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RA&amp;DA_Assignments\Current\"/>
    </mc:Choice>
  </mc:AlternateContent>
  <workbookProtection workbookAlgorithmName="SHA-512" workbookHashValue="f+FFOsfdvkv0paVpDet/7+r3ueArU2QbJw+GZ7y7GUO5vgFBRf3/+Z2qIdqAWghdfFxPhBBsoDFNpv5+zuXErg==" workbookSaltValue="lbBVSF2zNg0cQPRO/Qe3vw==" workbookSpinCount="100000" lockStructure="1"/>
  <bookViews>
    <workbookView xWindow="0" yWindow="0" windowWidth="21600" windowHeight="7500" tabRatio="554"/>
  </bookViews>
  <sheets>
    <sheet name="RA &amp; DA Assignments" sheetId="1" r:id="rId1"/>
    <sheet name="Retired Fund Centers" sheetId="2" r:id="rId2"/>
  </sheets>
  <externalReferences>
    <externalReference r:id="rId3"/>
  </externalReferences>
  <definedNames>
    <definedName name="_xlnm._FilterDatabase" localSheetId="0" hidden="1">'RA &amp; DA Assignments'!$A$1:$KJ$1259</definedName>
    <definedName name="_xlnm._FilterDatabase" localSheetId="1" hidden="1">'Retired Fund Centers'!$A$1:$XFA$1</definedName>
    <definedName name="_xlnm.Print_Area" localSheetId="0">'RA &amp; DA Assignments'!$A$1:$J$222</definedName>
    <definedName name="Z_69F4265E_5D6E_4330_B4F4_BB90E761F8F8_.wvu.FilterData" localSheetId="0" hidden="1">'RA &amp; DA Assignments'!$A$1:$K$314</definedName>
    <definedName name="Z_69F4265E_5D6E_4330_B4F4_BB90E761F8F8_.wvu.PrintArea" localSheetId="0" hidden="1">'RA &amp; DA Assignments'!$A$1:$J$222</definedName>
    <definedName name="Z_69F4265E_5D6E_4330_B4F4_BB90E761F8F8_.wvu.Rows" localSheetId="0" hidden="1">'RA &amp; DA Assignments'!$315:$1259</definedName>
  </definedNames>
  <calcPr calcId="152511"/>
  <customWorkbookViews>
    <customWorkbookView name="Stewardson, Shelly - Personal View" guid="{69F4265E-5D6E-4330-B4F4-BB90E761F8F8}" mergeInterval="0" personalView="1" maximized="1" xWindow="-9" yWindow="-9" windowWidth="1618" windowHeight="870"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2" l="1"/>
</calcChain>
</file>

<file path=xl/sharedStrings.xml><?xml version="1.0" encoding="utf-8"?>
<sst xmlns="http://schemas.openxmlformats.org/spreadsheetml/2006/main" count="2998" uniqueCount="840">
  <si>
    <t>Campus:</t>
  </si>
  <si>
    <t>School:</t>
  </si>
  <si>
    <t>Fund Center:</t>
  </si>
  <si>
    <t>Fund Center Name:</t>
  </si>
  <si>
    <t>Departmental Administrator (DA):</t>
  </si>
  <si>
    <t>PAFO RA:</t>
  </si>
  <si>
    <t>Internal Notes &amp; Questions:</t>
  </si>
  <si>
    <t>CHARLES RIVER CAMPUS</t>
  </si>
  <si>
    <t>ADMINISTRATIVE SERVICES</t>
  </si>
  <si>
    <t>OTD TECH DEVL - ADM</t>
  </si>
  <si>
    <t>Susan Mulrean</t>
  </si>
  <si>
    <t>Tony Moy</t>
  </si>
  <si>
    <t>Kristin Sacca</t>
  </si>
  <si>
    <t>Maureen Dillon</t>
  </si>
  <si>
    <t>GENERAL EDUCATIONAL SUPPORT</t>
  </si>
  <si>
    <t>CENTER FOR EXCELLENCE IN TEACHING</t>
  </si>
  <si>
    <t>UGRAD RESEARCH OPPORTUNITIES PROGRAM</t>
  </si>
  <si>
    <t>Danielle Van Vooren</t>
  </si>
  <si>
    <t>GOTLIEB ARCHIVAL RESEARCH CENTER</t>
  </si>
  <si>
    <t>Sean Noel</t>
  </si>
  <si>
    <t>HUMPHREY FELLOWSHIP PROGRAM</t>
  </si>
  <si>
    <t>OFFICE OF THE UNIV CHAPLAIN</t>
  </si>
  <si>
    <t>N/A</t>
  </si>
  <si>
    <t>RADIATION PROTECTION</t>
  </si>
  <si>
    <t>Elaine Eakes</t>
  </si>
  <si>
    <t>PROVOST</t>
  </si>
  <si>
    <t>ASSOCIATE PROVOST FOR GRADUATE AFFAIRS</t>
  </si>
  <si>
    <t>ASSOCIATE PROVOST/VP RESEARCH</t>
  </si>
  <si>
    <t>VICE PRESIDENT FINANCE</t>
  </si>
  <si>
    <t>COMPTROLLER'S OFFICE-ADMIN</t>
  </si>
  <si>
    <t>ENROLLMENT &amp; STUDENT AFFAIRS</t>
  </si>
  <si>
    <t>STUDENT EMPLOYMENT OFFICE</t>
  </si>
  <si>
    <t>STUDENT PAYROLL FUNDING</t>
  </si>
  <si>
    <t>BU COLLEGE ADVISING CORPS</t>
  </si>
  <si>
    <t>STUDENT FINANCIAL AID</t>
  </si>
  <si>
    <t>OFA OFFICE OF FINANCIAL AID</t>
  </si>
  <si>
    <t>OFA MA-GILBERT/MATCHING FD (R)</t>
  </si>
  <si>
    <t>UNIV PROFESSORS-HONORS COLLEGE</t>
  </si>
  <si>
    <t>UNI UNIVERSITY PROFESSORS PROGRAM</t>
  </si>
  <si>
    <t>COLLEGE OF ARTS AND SCIS (CAS)</t>
  </si>
  <si>
    <t>CAS ADM</t>
  </si>
  <si>
    <t>Janette Countryman</t>
  </si>
  <si>
    <t>Salvie Zaccaria</t>
  </si>
  <si>
    <t>Kathleen Pantaleon</t>
  </si>
  <si>
    <t>CAS ASTRONOMY</t>
  </si>
  <si>
    <t xml:space="preserve">Erin Reynolds </t>
  </si>
  <si>
    <t>Lorraine Stringer</t>
  </si>
  <si>
    <t>Michael Trieu</t>
  </si>
  <si>
    <t>CAS BIOLOGY</t>
  </si>
  <si>
    <t>Earth &amp; Environment</t>
  </si>
  <si>
    <t>Lauren Consalvo | Jeffrey Tschirhart</t>
  </si>
  <si>
    <t>Zachary Bjorkman</t>
  </si>
  <si>
    <t>CAS CLASSICAL STUDIES</t>
  </si>
  <si>
    <t>Melissa Joseph Parno</t>
  </si>
  <si>
    <t>Ann Lennon</t>
  </si>
  <si>
    <t>CAS CHEMISTRY</t>
  </si>
  <si>
    <t>CAS ECONOMICS</t>
  </si>
  <si>
    <t>CAS ENGLISH</t>
  </si>
  <si>
    <t>Anne Austin</t>
  </si>
  <si>
    <t>CAS HISTORY OF ART &amp; ARCHITE</t>
  </si>
  <si>
    <t>Cheryl Crombie</t>
  </si>
  <si>
    <t>CAS GEOGRAPHY &amp; ENVIRONMENT</t>
  </si>
  <si>
    <t>CAS EARTH SCIENCES</t>
  </si>
  <si>
    <t>CAS INTERNATIONAL RELATIONS</t>
  </si>
  <si>
    <t>Christian Estrella</t>
  </si>
  <si>
    <t>Suzanne Rocha</t>
  </si>
  <si>
    <t>CAS POLITICAL SCIENCE</t>
  </si>
  <si>
    <t>Wes Soper</t>
  </si>
  <si>
    <t>Steve Doolin</t>
  </si>
  <si>
    <t>CAS SCIENCE &amp; MATHMATICS EDUCATION CENTER</t>
  </si>
  <si>
    <t>there are no active grants</t>
  </si>
  <si>
    <t>CAS HISTORY</t>
  </si>
  <si>
    <t>Carrie Mountain</t>
  </si>
  <si>
    <t>CAS MATHEMATICS &amp; STATISTICS</t>
  </si>
  <si>
    <t>CAS COMPUTER SCIENCE</t>
  </si>
  <si>
    <t>Christopher DeVits | Cristhel Santillan</t>
  </si>
  <si>
    <t>CAS PHILOSOPHY</t>
  </si>
  <si>
    <t>Laura Hubbard</t>
  </si>
  <si>
    <t>Niurka De Leon (Nikki)</t>
  </si>
  <si>
    <t>CAS PHYSICS</t>
  </si>
  <si>
    <t>Dipanita Gupta/Despina Bokios</t>
  </si>
  <si>
    <t>Maria Costa</t>
  </si>
  <si>
    <t>CAS Psychological and Brain Sciences</t>
  </si>
  <si>
    <t>Andrew Freed</t>
  </si>
  <si>
    <t>CAS RELIGION</t>
  </si>
  <si>
    <t>Karen Nardella</t>
  </si>
  <si>
    <t>CAS ROMANCE STUDIES</t>
  </si>
  <si>
    <t>CAS SOCIOLOGY</t>
  </si>
  <si>
    <t>CAS STATISTICAL CONSULTING UNIT</t>
  </si>
  <si>
    <t>Leilani D'Agostino/Virginia Quinn</t>
  </si>
  <si>
    <t>CAS ANTHROPOLOGY</t>
  </si>
  <si>
    <t>Martin Wraga</t>
  </si>
  <si>
    <t>CAS AMER &amp; N E STUDIES</t>
  </si>
  <si>
    <t>Nina Silber</t>
  </si>
  <si>
    <t>CAS AFRICAN AMERICAN STUDIES</t>
  </si>
  <si>
    <t>Cameron Samuelson</t>
  </si>
  <si>
    <t>Added Cameron Samuelson as the DA per DM on 6.22.16</t>
  </si>
  <si>
    <t>CAS ARCHAEOLOGY</t>
  </si>
  <si>
    <t>Evelyn Labree</t>
  </si>
  <si>
    <t>CAS EAST ASIAN ARCHEOLOGY CTR</t>
  </si>
  <si>
    <t>CAS INSTITUTE FOR ECONOMIC DEVELOP</t>
  </si>
  <si>
    <t>Eleanor Langdon</t>
  </si>
  <si>
    <t>CAS AGNI REVIEW</t>
  </si>
  <si>
    <t>William Pierce</t>
  </si>
  <si>
    <t>CAS AFRICAN STUDIES CENTER</t>
  </si>
  <si>
    <t>CAS CENTER FOR ADAPTIVE SYSTEMS</t>
  </si>
  <si>
    <t>Cynthia Bradford</t>
  </si>
  <si>
    <t>CAS COGNITIVE &amp; NEURAL SYSTEMS</t>
  </si>
  <si>
    <t>Heather Marie Ames Versace</t>
  </si>
  <si>
    <t>CAS EDITORIAL INSTITUTE</t>
  </si>
  <si>
    <t>CAS DIVISION REL &amp; THEO STUDY</t>
  </si>
  <si>
    <t>CAS SPACE PHYSICS</t>
  </si>
  <si>
    <t>Han-Ting Chuang</t>
  </si>
  <si>
    <t>CAS INDUSTRY STUDIES PROGRAM</t>
  </si>
  <si>
    <t>CAS MUSLIM STUDIES</t>
  </si>
  <si>
    <t>Amy Ringquist</t>
  </si>
  <si>
    <t>CAS Center for the Study of Europe</t>
  </si>
  <si>
    <t>Elizabeth Amrien</t>
  </si>
  <si>
    <t>Temporary PAFO Assignment to replace Trish Godio 1.20.2016</t>
  </si>
  <si>
    <t>CAS LEARNING RESOURCE NETWORK</t>
  </si>
  <si>
    <t>Cynthia Brossman</t>
  </si>
  <si>
    <t>CAS CENTER FOR MEMORY &amp; BRAIN</t>
  </si>
  <si>
    <t>Denise Parisi</t>
  </si>
  <si>
    <t>CAS INST. ASTROPHYSICAL RES.</t>
  </si>
  <si>
    <t>CAS NEUROSCIENCE-UNDERGRAD</t>
  </si>
  <si>
    <t>Ashley Nicole Hoesing</t>
  </si>
  <si>
    <t>Bryce Kelley</t>
  </si>
  <si>
    <t>CAS CTR CHEM METHD &amp; LIBR DEV</t>
  </si>
  <si>
    <t>Lisa Holik</t>
  </si>
  <si>
    <t>CAS CTR FOR POLYMER STUDIES</t>
  </si>
  <si>
    <t>CAS CTR ENVIR &amp; ENERGY STUD</t>
  </si>
  <si>
    <t>CAS CTR FOR REMOTE SENSING</t>
  </si>
  <si>
    <t>Emily Johnson</t>
  </si>
  <si>
    <t>Ctr for Compu Neuroscience &amp; Neural Tech</t>
  </si>
  <si>
    <t>QUESTROM SCHOOL OF BUSINESS (QST)</t>
  </si>
  <si>
    <t>QST ORGANIZATIONAL BEHAV</t>
  </si>
  <si>
    <t>QST ACCOUNTING</t>
  </si>
  <si>
    <t>QST MARKETING</t>
  </si>
  <si>
    <t>QST Sectors - Entrepreneurship</t>
  </si>
  <si>
    <t>QST STRATEGY &amp; INNOVATION</t>
  </si>
  <si>
    <t>QST OPERATNS &amp; TECH MGMT</t>
  </si>
  <si>
    <t>QST MARKETS, PUBLIC POLICY &amp;LAW</t>
  </si>
  <si>
    <t>QST FINANCE/ECONOMICS</t>
  </si>
  <si>
    <t>QST INFORMATION SYSTEMS</t>
  </si>
  <si>
    <t>QST LEADERSHIP INSTITUTE EP</t>
  </si>
  <si>
    <t>SARGENT COLLEGE OF HEALTH &amp; REHAB. SCI.</t>
  </si>
  <si>
    <t>SAR ADM</t>
  </si>
  <si>
    <t>SAR ACADEMIC SERVICES CENTER</t>
  </si>
  <si>
    <t>SAR OCCUPATIONAL THERAPY</t>
  </si>
  <si>
    <t>SAR HEALTH SCIENCES - GRANTS</t>
  </si>
  <si>
    <t>SAR HEALTH SCIENCES</t>
  </si>
  <si>
    <t>SAR SPEECH, LANG &amp; HEARING SCI</t>
  </si>
  <si>
    <t>SAR PHYS THERAPY/ ATH TRAINING</t>
  </si>
  <si>
    <t>SAR Center for Psychiatric Rehab</t>
  </si>
  <si>
    <t>SAR ATH ENHANCEMENT CENTER EP</t>
  </si>
  <si>
    <t>Sargent Choice Nutrition Center</t>
  </si>
  <si>
    <t>SAR MANUAL PHYSICAL THERAPY EP</t>
  </si>
  <si>
    <t>COLLEGE OF ENGINEERING (ENG)</t>
  </si>
  <si>
    <t>ENG ADMINISTRATION</t>
  </si>
  <si>
    <t>ENG GRAD &amp; RES SUPPORT</t>
  </si>
  <si>
    <t>ENG AERO &amp; MECH ENG</t>
  </si>
  <si>
    <t>Sophia Zhang</t>
  </si>
  <si>
    <t>ENG MANUFACTURING ENG</t>
  </si>
  <si>
    <t>ENG ELECTRICAL &amp; COMPUTER ENG</t>
  </si>
  <si>
    <t>ENG BIOMEDICAL ENG</t>
  </si>
  <si>
    <t>ENG MECHANICAL ENG</t>
  </si>
  <si>
    <t>ENG CTR SUBSURF SENS/IMAG SYST</t>
  </si>
  <si>
    <t>BME-BIOINFORMATICS</t>
  </si>
  <si>
    <t>Caroline Lyman</t>
  </si>
  <si>
    <t>BIOLOGICAL DESIGN CENTER</t>
  </si>
  <si>
    <t>Laura Prusaitis | Matthew Barber</t>
  </si>
  <si>
    <t>ENG BIOMOLEC ENG RESEARCH CENTER</t>
  </si>
  <si>
    <t>ENG CENTER FOR SPACE PHYSICS</t>
  </si>
  <si>
    <t>ENG CTR FOR ADV BIOTECH</t>
  </si>
  <si>
    <t>ENG HEARING RESEARCH CENTER</t>
  </si>
  <si>
    <t>ENG WHITAKER LEADERSHIP AWARD</t>
  </si>
  <si>
    <t>COLLEGE OF GENERAL STUDIES (CGS)</t>
  </si>
  <si>
    <t>CGS ADMINISTRATION</t>
  </si>
  <si>
    <t>CGS SOCIAL SCIENCE</t>
  </si>
  <si>
    <t>CGS DIVISION OF RHETORIC</t>
  </si>
  <si>
    <t>METROPOLITAN COLLEGE (MET)</t>
  </si>
  <si>
    <t>MET ADMINISTRATION</t>
  </si>
  <si>
    <t>MET SCIENCE &amp; ENG</t>
  </si>
  <si>
    <t>MET COMPUTER SCIENCE</t>
  </si>
  <si>
    <t>MET ADMINISTRATIVE SCIENCES</t>
  </si>
  <si>
    <t>MET APPLIED SOCIAL SCIENCES</t>
  </si>
  <si>
    <t>MET ACTUARIAL SCIENCE</t>
  </si>
  <si>
    <t>PARDEE SCHOOL OF GLOBAL STUDIES</t>
  </si>
  <si>
    <t>Christian R. Estrella</t>
  </si>
  <si>
    <t>Division of International Studies</t>
  </si>
  <si>
    <t>African Studies</t>
  </si>
  <si>
    <t>Added Christian R. Estrella as the new DA per S.Morse. 12.9.15 - Per SDS, Added Elaine Eakes as PAFO RA and Maureen Dillon as PAFO Supervisor on 5.9.2016</t>
  </si>
  <si>
    <t>Asian Studies</t>
  </si>
  <si>
    <t>European Studies</t>
  </si>
  <si>
    <t>Latin American Studies</t>
  </si>
  <si>
    <t>Mid East &amp; North African Studies</t>
  </si>
  <si>
    <t>Muslim Studies</t>
  </si>
  <si>
    <t>Inst. Culture, Religion &amp; World Affairs</t>
  </si>
  <si>
    <t>SCHOOL OF THEOLOGY (STH)</t>
  </si>
  <si>
    <t>STH ADM</t>
  </si>
  <si>
    <t>Kevin Keith</t>
  </si>
  <si>
    <t>STH INSTRUCTION</t>
  </si>
  <si>
    <t>SCHOOL OF LAW (LAW)</t>
  </si>
  <si>
    <t>LAW INSTRUCTION J.D. PRG</t>
  </si>
  <si>
    <t>SCHOOL OF EDUCATION (SED)</t>
  </si>
  <si>
    <t>SED ADMINISTRATION</t>
  </si>
  <si>
    <t>Marianne Taylor</t>
  </si>
  <si>
    <t>SED RESEARCH &amp; DEVL</t>
  </si>
  <si>
    <t>SED PUBLIC EDUCATION ADVISING</t>
  </si>
  <si>
    <t>SED CURRICULUM &amp; TEACHING</t>
  </si>
  <si>
    <t>SED EDUCATIONAL LEADERSHIP &amp; DEV</t>
  </si>
  <si>
    <t>SED LITERACY &amp; LANG.,COUNS &amp; DEVEL</t>
  </si>
  <si>
    <t>SCHOOL OF SOCIAL WORK (SSW)</t>
  </si>
  <si>
    <t>SSW GRADUATE INSTRUCTION</t>
  </si>
  <si>
    <t>SSW BUNORTH PROGRAM</t>
  </si>
  <si>
    <t>SSW CTR AGING &amp; DISABILITY EDUC &amp; RES</t>
  </si>
  <si>
    <t>COLLEGE OF FINE ARTS (CFA)</t>
  </si>
  <si>
    <t>CFA ADMINISTRATION</t>
  </si>
  <si>
    <t>CFA MUSIC COMPOSITION &amp; THEORY</t>
  </si>
  <si>
    <t>CFA MUSIC EDUCATION</t>
  </si>
  <si>
    <t>John Amend</t>
  </si>
  <si>
    <t>CFA SCHOOL OF MUSIC</t>
  </si>
  <si>
    <t>CFA SCHOOL OF VISUAL ARTS</t>
  </si>
  <si>
    <t>Tanglewood Institute Adminstration</t>
  </si>
  <si>
    <t>Stephanie Trodello | Janna Samantha Schwartz</t>
  </si>
  <si>
    <t>CFA TANGLEWOOD INSTITUTE - SUMMER</t>
  </si>
  <si>
    <t>INTERNATIONAL EDUCATION (IED</t>
  </si>
  <si>
    <t>SA CHINA</t>
  </si>
  <si>
    <t>COLLEGE OF COMMUNICATION (COM)</t>
  </si>
  <si>
    <t>COM DEPARMENT OF JOURNALISM</t>
  </si>
  <si>
    <t>COM DEPT OF MASS COMM, ADV,P R</t>
  </si>
  <si>
    <t>MUGAR LIBRARY</t>
  </si>
  <si>
    <t>LIB MUGAR ADMIN</t>
  </si>
  <si>
    <t>Added Christian R. Estrella as the new DA per S.Morse. 12.9.15</t>
  </si>
  <si>
    <t>ACADEMIC INSTITUTES &amp; CENTERS</t>
  </si>
  <si>
    <t>AIC CENTER FOR ENGLISH LANGUAGE &amp; ORIENT</t>
  </si>
  <si>
    <t>AIC CENTER FOR COMPUTATIONAL SCIENCE</t>
  </si>
  <si>
    <t>Cheryl Endicott</t>
  </si>
  <si>
    <t>RAFIK B. HARIRI INSTITUTE</t>
  </si>
  <si>
    <t>AIC PROGRAM IN BIOINFORMATICS</t>
  </si>
  <si>
    <t>AIC RELIABLE INFORMATION SYSTEMS &amp; CYBER</t>
  </si>
  <si>
    <t>Dalia Yassa</t>
  </si>
  <si>
    <t>AIC DANIELSEN INSTITUTE</t>
  </si>
  <si>
    <t>AIC AFRICAN PRES. ARCH. &amp; RES. CENTER</t>
  </si>
  <si>
    <t>Myriam Michel</t>
  </si>
  <si>
    <t>Temporary PAFO Assignment to replace Trish Godio 1.20.2016 - no active grants</t>
  </si>
  <si>
    <t>AIC INSTITUTE/CULTURE RELIG &amp; WORLD AFF</t>
  </si>
  <si>
    <t>Arlene Brennan</t>
  </si>
  <si>
    <t>AIC INSTITUTE CONFLICT/IDEOLOGY/POLICY</t>
  </si>
  <si>
    <t>AIC PHOTONICS CENTER</t>
  </si>
  <si>
    <t>AIC PARDEE CENTER</t>
  </si>
  <si>
    <t>Theresa White</t>
  </si>
  <si>
    <t>AIC NEUROMUSCULAR RESEARCH CENTER</t>
  </si>
  <si>
    <t>Carlo DeLuca</t>
  </si>
  <si>
    <t>AIC HLTH/DISABIL RESRCH INSTITUTE</t>
  </si>
  <si>
    <t>AIC HEALTH POLICY INSTITUTE</t>
  </si>
  <si>
    <t>Jedediah Horwitt</t>
  </si>
  <si>
    <t>WBUR RADIO</t>
  </si>
  <si>
    <t>Jim Harrington</t>
  </si>
  <si>
    <t>WBUR GENERAL MANAGEMENT EP</t>
  </si>
  <si>
    <t>INFORMATION SERVICES &amp; TECHNOLOGY</t>
  </si>
  <si>
    <t>IS&amp;T Educational Technology, Training &amp; Outreach</t>
  </si>
  <si>
    <t>Del Andrew Reese</t>
  </si>
  <si>
    <t>IS&amp;T KUALI COEUS</t>
  </si>
  <si>
    <t>STUDENT LIFE</t>
  </si>
  <si>
    <t>DOS COMMUNITY SERVICE CENTER</t>
  </si>
  <si>
    <t>Orpheo Speer</t>
  </si>
  <si>
    <t xml:space="preserve">BU MEDICAL CAMPUS </t>
  </si>
  <si>
    <t>SCHOOL OF PUBLIC HEALTH (SPH)</t>
  </si>
  <si>
    <t>SPH EPIDEMIOLOGY</t>
  </si>
  <si>
    <t>Laura Kelly</t>
  </si>
  <si>
    <t>Natasha Brown</t>
  </si>
  <si>
    <t>SPH HLTH POLICY &amp; MANAGEMENT</t>
  </si>
  <si>
    <t>Lonnie Grier</t>
  </si>
  <si>
    <t>SPH COMMUNITY HEALTH SCIENCES</t>
  </si>
  <si>
    <t>SPH ENVIRONMENTAL HEALTH</t>
  </si>
  <si>
    <t>SPH Global Health</t>
  </si>
  <si>
    <t>SPH CTR FOR GLOBAL HEALTH &amp; DVLPMT</t>
  </si>
  <si>
    <t>SPH DATA COORDINATING CTR</t>
  </si>
  <si>
    <t>SPH HLTH/DISABIL RESRCH INSTIT</t>
  </si>
  <si>
    <t>Boston Collaborative Drug Surveill. Prog</t>
  </si>
  <si>
    <t>BU MEDICAL CENTER ADMIN</t>
  </si>
  <si>
    <t>STUDENT FINANCIAL SERVICES</t>
  </si>
  <si>
    <t>OFFICE OF CLINICAL RESEARCH</t>
  </si>
  <si>
    <t>MED CLINICAL TRIALS</t>
  </si>
  <si>
    <t>MED I &amp; R CLINICAL TRIAL ADMIN</t>
  </si>
  <si>
    <t>DO NOT SET UP NEW ACCOUNTS TO ANY FUND CENTER THAT BEGINS WITH 255 PER PAFO 5.22.2015</t>
  </si>
  <si>
    <t>SPH SOCIAL&amp;BEHAVIORAL SC. CT</t>
  </si>
  <si>
    <t>INST MD -COMPUTATIONAL BIOMED</t>
  </si>
  <si>
    <t xml:space="preserve">Donna Gibson </t>
  </si>
  <si>
    <t>MED ANATOMY CLINICAL TRIAL</t>
  </si>
  <si>
    <t>MED BIOCHEMISTRY CLINICAL TRI</t>
  </si>
  <si>
    <t>MED PATHOLOGY CLINICAL TRIAL</t>
  </si>
  <si>
    <t>MED ANESTHESIOLOGY CLINICAL TR</t>
  </si>
  <si>
    <t>DO NOT SET UP NEW ACCOUNTS TO ANY FUND CENTER THAT BEGINS WITH 255 PER PAFO 5.22.2015  ….                                                                                                                        Changed the OSP RA from Nikki to N/A per DM. 11.10.15</t>
  </si>
  <si>
    <t>MED DERMATOLOGY CLINICAL TRIAL</t>
  </si>
  <si>
    <t>MED NEUROLOGY CLINICAL TRIALS</t>
  </si>
  <si>
    <t>MED OBGYN  CLINICAL TRIAL</t>
  </si>
  <si>
    <t>MED OPHTHAL CLINICAL TRIAL</t>
  </si>
  <si>
    <t>MED PEDIATRICS CLINICAL TRIALS</t>
  </si>
  <si>
    <t>MED PSYCHIATRY CLINICAL TRIALS</t>
  </si>
  <si>
    <t>CLINICAL RADIOLOGY</t>
  </si>
  <si>
    <t>Margaret Lavoye</t>
  </si>
  <si>
    <t>MED SURGERY BMC CLINICAL TRIAL</t>
  </si>
  <si>
    <t>MED SURGERY-UR CLINICAL TRIALS</t>
  </si>
  <si>
    <t>MED MEDICINE  CLINICAL TRIALS</t>
  </si>
  <si>
    <t>GENERAL INTERNAL MED CLIN TR</t>
  </si>
  <si>
    <t>CARDIOVASCULAR MED CLIN TRIALS</t>
  </si>
  <si>
    <t>ENDOCRINOLOGY, DIABETES &amp; NUTR</t>
  </si>
  <si>
    <t>Meghan Beaton</t>
  </si>
  <si>
    <t>GASTROENTROLOGY CLIN TRIALS</t>
  </si>
  <si>
    <t>INFECTIOUS DISEASE CLIN TRIALS</t>
  </si>
  <si>
    <t>NEPHROLOGY CLIN TRIALS</t>
  </si>
  <si>
    <t>CLINAL EPI RESEARCH &amp; TRAINING</t>
  </si>
  <si>
    <t>MED VITAMIN D CLINICAL TRIALS</t>
  </si>
  <si>
    <t>PREVENTIVE MED/EPI, CLIN TRIAL</t>
  </si>
  <si>
    <t>MED ARTHRITIS CLINICAL TRIALS</t>
  </si>
  <si>
    <t>MED CANCER CENTER CLINICAL TRI</t>
  </si>
  <si>
    <t>Donna Gibson</t>
  </si>
  <si>
    <t>MED PULMONARY CLINICAL TRIALS</t>
  </si>
  <si>
    <t>WHITAKER CARDIOVASCULAR INST</t>
  </si>
  <si>
    <t>Amyloidosis Center Clinical Trials</t>
  </si>
  <si>
    <t>MED GMS</t>
  </si>
  <si>
    <t>GMS--DIV OF GRAD MED SCIENCES</t>
  </si>
  <si>
    <t>GMS--MEDICAL TECHNOLOGY PROG</t>
  </si>
  <si>
    <t>Patty Kellogg</t>
  </si>
  <si>
    <t>Per LK on 5.9.16, Removed Carla Romney as the DA for the GMS group and added Patty Kellogg as the new DA</t>
  </si>
  <si>
    <t>SCHOOL OF MEDICINE (MED)</t>
  </si>
  <si>
    <t>ADMIN--DEANS OFFICE</t>
  </si>
  <si>
    <t>MED VA Grants</t>
  </si>
  <si>
    <t>INST MD--AHEC PROGRAM</t>
  </si>
  <si>
    <t>Jodie Trainor</t>
  </si>
  <si>
    <t>INST MD--COMPUTATIONAL BIOMED</t>
  </si>
  <si>
    <t>INST MD--DXRX</t>
  </si>
  <si>
    <t>INST MD--ENRICHMENT PROGRAMS</t>
  </si>
  <si>
    <t>Ana Bediako</t>
  </si>
  <si>
    <t>INST MD--MEDICAL EDUCATION</t>
  </si>
  <si>
    <t>Jennifer Mompoint</t>
  </si>
  <si>
    <t>INST MD--STUDENT AFFAIRS</t>
  </si>
  <si>
    <t>MED STUDENT FINANCIAL SERVICES</t>
  </si>
  <si>
    <t>Elayne Pelioquin</t>
  </si>
  <si>
    <t>INST MD--MEDICAL SCIENCES &amp; EDUCATION</t>
  </si>
  <si>
    <t>Patti Kellogg</t>
  </si>
  <si>
    <t>BS-ANATOMY &amp; NEUROBIOLOGY</t>
  </si>
  <si>
    <t>BS--BIOCHEMISTRY</t>
  </si>
  <si>
    <t>Vicki Glenn</t>
  </si>
  <si>
    <t>BS--MICROBIOLOGY</t>
  </si>
  <si>
    <t>CLIN--PATHOLOGY &amp; LAB MEDICINE</t>
  </si>
  <si>
    <t>Lyndianne Joseph</t>
  </si>
  <si>
    <t>BS--PHARMACOLOGY &amp; EXP THERAPY</t>
  </si>
  <si>
    <t>BS--PHYSIOLOGY &amp; BIOPHYSICS</t>
  </si>
  <si>
    <t>MED BMC SALARIES (R)</t>
  </si>
  <si>
    <t>CLIN--DERMATOLOGY</t>
  </si>
  <si>
    <t>CLIN--FAMILY MEDICINE</t>
  </si>
  <si>
    <t>CLINICAL &amp; TRANSLATIONAL SCI</t>
  </si>
  <si>
    <t>Helia Morris | Solaris Bujor</t>
  </si>
  <si>
    <t>CLIN--NEUROLOGY</t>
  </si>
  <si>
    <t>CLIN--NEUROSURGERY</t>
  </si>
  <si>
    <t>CLIN--OBSTETRICS &amp; GYNECOLOGY</t>
  </si>
  <si>
    <t>CLIN--OPHTHALMOLOGY</t>
  </si>
  <si>
    <t>CLIN--ORTHOPAEDIC SURGERY</t>
  </si>
  <si>
    <t>Heather Desjardin</t>
  </si>
  <si>
    <t>CLIN--OTOLARYNGOLOGY H&amp;N</t>
  </si>
  <si>
    <t>Molly Baker</t>
  </si>
  <si>
    <t>CLIN--PEDIATRICS</t>
  </si>
  <si>
    <t>CLIN--PSYCHIATRY</t>
  </si>
  <si>
    <t>CLIN--RADIOLOGY</t>
  </si>
  <si>
    <t>CLIN--SURGERY</t>
  </si>
  <si>
    <t>Kenneth Rask</t>
  </si>
  <si>
    <t>CLIN--UROLOGY</t>
  </si>
  <si>
    <t>Karen Clements</t>
  </si>
  <si>
    <t>MED-MEDICINE</t>
  </si>
  <si>
    <t>GEN INTERNAL MED</t>
  </si>
  <si>
    <t>CLINICAL CARDIOLOGY</t>
  </si>
  <si>
    <t>MOLEC CARDIO UNIT</t>
  </si>
  <si>
    <t>VASCULAR BIOLOGY</t>
  </si>
  <si>
    <t xml:space="preserve">Heather Quinlan-Baron </t>
  </si>
  <si>
    <t>Per DM added Heather Quinlan as the DA and Suzanne Rocha as the OSP RA on 4.11.16</t>
  </si>
  <si>
    <t>GASTROENTEROLOGY</t>
  </si>
  <si>
    <t>HEM/ONC MED</t>
  </si>
  <si>
    <t>INFECT DISEASE MED</t>
  </si>
  <si>
    <t>NEPHROLOGY</t>
  </si>
  <si>
    <t>Jacqueline Chapski</t>
  </si>
  <si>
    <t>MOLEC MED, MOLEC GENETICS</t>
  </si>
  <si>
    <t>Biomedical Genetics</t>
  </si>
  <si>
    <t>Hau Thi Minh Nguyen</t>
  </si>
  <si>
    <t>MED--CLIN EPI RES &amp; TRAINUNIT</t>
  </si>
  <si>
    <t>Lisa Massa</t>
  </si>
  <si>
    <t>MED INFO SYST UNIT</t>
  </si>
  <si>
    <t>Deb Paarz</t>
  </si>
  <si>
    <t>MED--ENDOCRINE/VITMAN D LAB</t>
  </si>
  <si>
    <t>MED--GERIATRICS</t>
  </si>
  <si>
    <t>Laura Anastasi</t>
  </si>
  <si>
    <t>MED--PREVENTIVE MED &amp; EPIDEMIO</t>
  </si>
  <si>
    <t>MED BMC CARDIOLOGY</t>
  </si>
  <si>
    <t>Patricia Ahern</t>
  </si>
  <si>
    <t>CNTR MED--CENTER FOR REGENERATIVE MED</t>
  </si>
  <si>
    <t>Meenakshi Lakshminarayanan</t>
  </si>
  <si>
    <t>CNTR MED--ARTHRITIS CENTER</t>
  </si>
  <si>
    <t xml:space="preserve">Casaundra Knight                                                                                                 </t>
  </si>
  <si>
    <t>CNTR MED--CANCER CENTER</t>
  </si>
  <si>
    <t>CNTR MED--PULMONARY CENTER</t>
  </si>
  <si>
    <t>CNTR MED--WHITAKER CARDIO INST</t>
  </si>
  <si>
    <t>Nancy Clinton &amp; Linda Whittaker: For PI Kenneth Walsh</t>
  </si>
  <si>
    <t>CNTR--CNTR FOR HUMAN GENETICS</t>
  </si>
  <si>
    <t xml:space="preserve">Kathleen Blackett    </t>
  </si>
  <si>
    <t>CNTR--FRAMINGHAM HEART STUDY</t>
  </si>
  <si>
    <t>CNTR--GENOME SCIENCE INSTITUTE</t>
  </si>
  <si>
    <t>CNTR--NUTRITION &amp; BEHAV DEVEL</t>
  </si>
  <si>
    <t>CNTR--SLONE EPIDEMIOLOGY CNTR</t>
  </si>
  <si>
    <t>CNTR--WOMENS HEALTH INITIATIVE</t>
  </si>
  <si>
    <t>Ann Han
April Leon</t>
  </si>
  <si>
    <t>Amyloidosis Center</t>
  </si>
  <si>
    <t>Janis Johnson</t>
  </si>
  <si>
    <t>CORE--BS MASS SPECTROMETRY</t>
  </si>
  <si>
    <t>Vicki Glenn/Denise Neves</t>
  </si>
  <si>
    <t>CORE--GEN CLIN RES CNTR(GCRC)</t>
  </si>
  <si>
    <t>CITY LAB ACADEMY</t>
  </si>
  <si>
    <t xml:space="preserve">Patricia Kellogg | Carla Romney
</t>
  </si>
  <si>
    <t>VA--BOSTON HEALTHCARE SYSTEM</t>
  </si>
  <si>
    <t>MED  VA-IPA</t>
  </si>
  <si>
    <t>SCHOOL OF DENTAL MEDICINE (SDM)</t>
  </si>
  <si>
    <t>SDM STUDENT FINANCIAL SERVICES</t>
  </si>
  <si>
    <t>Inactive Dept</t>
  </si>
  <si>
    <t>SDM ORTHODONTICS</t>
  </si>
  <si>
    <t>SDM ORAL SURGERY</t>
  </si>
  <si>
    <t xml:space="preserve">Barbara Pyke                                         </t>
  </si>
  <si>
    <t>SDM RESTORATIVE SCIENCES</t>
  </si>
  <si>
    <t>Barbara Pyke</t>
  </si>
  <si>
    <t>SDM ENDODONTICS</t>
  </si>
  <si>
    <t>SDM PEDIATRIC DENTISTRY</t>
  </si>
  <si>
    <t>SDM CLINICAL RESEARCH CENTER</t>
  </si>
  <si>
    <t>SDM BIO MATERIALS</t>
  </si>
  <si>
    <t>SDM PERIO/ORAL BIOLOGY</t>
  </si>
  <si>
    <t>SDM PERIODONTOLOGY</t>
  </si>
  <si>
    <t>SDM GENERAL DENTISTRY</t>
  </si>
  <si>
    <t>Sarah Sohm</t>
  </si>
  <si>
    <t>SDM GLOBAL &amp; POPULATION HEALTH</t>
  </si>
  <si>
    <t>Camille Kardoose-Michelini</t>
  </si>
  <si>
    <t>SDM HLTH POLICY &amp; HLTH RES.</t>
  </si>
  <si>
    <t>SDM MOLECULAR &amp; CELL BIOLOGY</t>
  </si>
  <si>
    <t>CENTER FOR ANTI-INFLAMM</t>
  </si>
  <si>
    <t>ASSOC DEAN FOR RESEARCH</t>
  </si>
  <si>
    <t xml:space="preserve">Barbara Pyke | Maria Kukuruzinska                                                                                                         </t>
  </si>
  <si>
    <t>SDM CLINICAL AFFAIRS</t>
  </si>
  <si>
    <t>SDM-CENTER FOR IMPLANTOLOGY</t>
  </si>
  <si>
    <t>Dr. Zhimon Jacobson</t>
  </si>
  <si>
    <t>SDM ORAL DIAGNOSIS</t>
  </si>
  <si>
    <t xml:space="preserve">Barbara Pyke | Linda Green                                                                                                          </t>
  </si>
  <si>
    <t>SDM GROUP PRACTICE</t>
  </si>
  <si>
    <t>NATL EMERGING INFECT</t>
  </si>
  <si>
    <t>NATL EMERGING INFECTIOUS DIS LAB (NEIDL)</t>
  </si>
  <si>
    <t xml:space="preserve">NEIDL Administration </t>
  </si>
  <si>
    <t>Richard Trevino</t>
  </si>
  <si>
    <t>Added this Fund Center into RA DA per SDS reqeust on 5.26.16 for Dr. Corley's UC7 Renewal for NEIDL</t>
  </si>
  <si>
    <t xml:space="preserve">NBL Academic Plant; NEIDL; 620 ALBANY STREET </t>
  </si>
  <si>
    <t xml:space="preserve">NEIDL Information Technology </t>
  </si>
  <si>
    <t xml:space="preserve">NEIDL Community Relations </t>
  </si>
  <si>
    <t xml:space="preserve">NEIDL Public Safety </t>
  </si>
  <si>
    <t xml:space="preserve">NEIDL Environmental Health &amp; Safety </t>
  </si>
  <si>
    <t xml:space="preserve">NEIDL Animal Subsidy Share </t>
  </si>
  <si>
    <t xml:space="preserve">NEIDL Integrated Support Services </t>
  </si>
  <si>
    <t>ENG DIV OF SYSTEMS ENG</t>
  </si>
  <si>
    <t>Ruth Mason</t>
  </si>
  <si>
    <t>COM EMERGING MEDIA STUDIES</t>
  </si>
  <si>
    <t>ADMIN--CONTINUING MED EDU</t>
  </si>
  <si>
    <t>CLIN--EMERGENCY MEDICINE</t>
  </si>
  <si>
    <t>PULMONARY EPI</t>
  </si>
  <si>
    <t>MED--RHEUMATOLOGY/ARTHRITIS</t>
  </si>
  <si>
    <t>MED-Pulmonary Section</t>
  </si>
  <si>
    <t>CORE--BS PROTEOMICS</t>
  </si>
  <si>
    <t>Kevin Gonzales</t>
  </si>
  <si>
    <t>CENTER FOR SYSTEMS NEUROSCIENCE</t>
  </si>
  <si>
    <t>CTR INNOV SOCIAL WORK &amp; HEALTH</t>
  </si>
  <si>
    <t xml:space="preserve">Alix Saba </t>
  </si>
  <si>
    <t xml:space="preserve">MOLEC MED/OBESITY </t>
  </si>
  <si>
    <t>Melissa Klumpar</t>
  </si>
  <si>
    <t>Colleen Grenier</t>
  </si>
  <si>
    <t>Per J.Smacher request on 7.27.16 - Added Fund Center to RA DA Sheet and added (Colleen Grenier) as the DA, (Melissa Klumpar) as the OSP RA and (Sophia Zhang) as the PAFO RA</t>
  </si>
  <si>
    <t>Nancy Clinton</t>
  </si>
  <si>
    <t>QST MATH FINANCE</t>
  </si>
  <si>
    <t>Added Fund Center to RA DA Sheet per DV on 8.10.16 with Tom Elsey as DA, D.VanVooren as OSP RA &amp; B.Kelley as PAFO RA</t>
  </si>
  <si>
    <t>MED Microbiology NEIDL Grants</t>
  </si>
  <si>
    <t>MED NEIDL Grants</t>
  </si>
  <si>
    <t>NEIDL Center Contracts</t>
  </si>
  <si>
    <t>CAS NEIDL Grants</t>
  </si>
  <si>
    <t>ENG NEIDL Grants</t>
  </si>
  <si>
    <t>Erin Reynolds &amp; Tom O'Connor</t>
  </si>
  <si>
    <t>Mashael Al-Asousi</t>
  </si>
  <si>
    <t>Added B.Kelley as new DA per SDS. 2.23.16 - Per C.Gerome, added Maureen Dillon as PAFO Supervisor for PAFO RA Bryce on 9.1.16</t>
  </si>
  <si>
    <t>Added B.Kelley as new DA per SDS. 2.23.16- Per C.Gerome, added Maureen Dillon as PAFO Supervisor for PAFO RA Bryce on 9.1.16</t>
  </si>
  <si>
    <t>ENG DIV OF MATERIALS SCIENCES</t>
  </si>
  <si>
    <t>Ctr Integr Life Sciences &amp; Engineering</t>
  </si>
  <si>
    <t>University Provost</t>
  </si>
  <si>
    <t xml:space="preserve">Office of Postdoctoral Affairs </t>
  </si>
  <si>
    <t>HEMATOLOGY &amp; MEDICAL ONCOLOGY</t>
  </si>
  <si>
    <t>Per T.Moy request on 9.23.16, removed Daphne Pierre as one DA for this fund center as she has left BU</t>
  </si>
  <si>
    <t>Michelle Reynolds | Kathryn Walker</t>
  </si>
  <si>
    <t>On 5.31.16 changed the DA from Meghan Doiron to Tom Elsey per DV request. Per r lilly on 10.13.16 changed OSP RA from Danielle to Melissa</t>
  </si>
  <si>
    <t>Added B.Kelley as new DA per SDS. 2.23.16 - On 5.31.16 changed the DA from Meghan Doiron to Tom Elsey per DV request. Per r lilly on 10.13.16 changed OSP RA from Danielle to Melissa</t>
  </si>
  <si>
    <t>Added B.Kelley as new DA per SDS. 2.23.16 - On 5.31.16 changed the DA from Meghan Doiron to Tom Elsey per DV request .Per r lilly on 10.13.16 changed OSP RA from Danielle to Melissa</t>
  </si>
  <si>
    <t>On 5.31.16 changed the DA from Meghan Doiron to Tom Elsey per DV request.Per r lilly on 10.13.16 changed OSP RA from Danielle to Melissa</t>
  </si>
  <si>
    <t>Added B.Kelley as new DA per SDS. 2.23.16- On 5.31.16 changed the DA from Meghan Doiron to Tom Elsey per DV request.Per r lilly on 10.13.16 changed OSP RA from Danielle to Melissa</t>
  </si>
  <si>
    <t>Added B.Kelley as new DA per SDS. 2.23.16- On 5.31.16 changed the DA from Meghan Doiron to Tom Elsey per DV request. Per r lilly on 10.13.16 changed OSP RA from Danielle to Melissa</t>
  </si>
  <si>
    <t>Added B.Kelley as new DA per SDS. 2.23.16- On 5.31.16 changed the DA from Meghan Doiron to Tom Elsey per DV request. -- Per C.Gerome, added Maureen Dillon as PAFO Supervisor for PAFO RA Bryce on 9.1.16 - Per r lilly on 10.13.16 changed OSP RA from Danielle to Melissa</t>
  </si>
  <si>
    <t>Added B.Kelley as new DA per SDS. 2.23.16 ; DA Amy Walsh no longer works at the University per SDS. 2.25.16-On 5.31.16 changed the DA from Meghan Doiron to Tom Elsey per DV request. - Per C.Gerome, added Maureen Dillon as PAFO Supervisor for PAFO RA Bryce on 9.1.16 - Per r lilly on 10.13.16 changed OSP RA from Danielle to Melissa</t>
  </si>
  <si>
    <t>Per r lilly on 10.13.16 changed OSP RA Suzanne to Melissa</t>
  </si>
  <si>
    <t>Per S.Rocha on 7.27.16 - removed Joanne Hart as the DA (she retired) and added Alix Saba as the new DA for this Fund Center - Per r lilly on 10.13.16 changed OSP RA Suzanne to Melissa</t>
  </si>
  <si>
    <t>Added Christian R. Estrella as the new DA per S.Morse. 12.9.15, sds corrected fund center. - Per SDS, Added Elaine Eakes as PAFO RA and Maureen Dillon as PAFO Supervisor on 5.9.2016 - Per r lilly on 10.13.16 changed OSP RA Suzanne to Melissa</t>
  </si>
  <si>
    <t>Added Christian R. Estrella as the new DA and removed Iryna Ureneck per S.Morse. 12.9.15 - Per r lilly on 10.13.16 changed OSP RA Suzanne to Melissa</t>
  </si>
  <si>
    <t>Added Christian R. Estrella as the new DA per S.Morse. 12.9.15 - Per SDS, Added Elaine Eakes as PAFO RA and Maureen Dillon as PAFO Supervisor on 5.9.2016 - Per r lilly on 10.13.16 changed OSP RA Suzanne to Melissa</t>
  </si>
  <si>
    <t>Paul Murphy</t>
  </si>
  <si>
    <t>Nadija Mujagic</t>
  </si>
  <si>
    <t>Temporarily assing Maureen Dillon 1.2016 - per SDS request on 10.21.16, changed PAFO RA to Bryce Kelley and PAFO Supervisor to M.Dillon</t>
  </si>
  <si>
    <t>Temporary PAFO Assignment to replace Trish Godio 1.20.2016 - Per SDS req on 10.21.16, changed PAFO RA to Bryce Kelley and PAFO Supervisor to M.Dillon</t>
  </si>
  <si>
    <t>Added B.Kelley as new DA per SDS. 2.23.16. On 5.31.16 changed the DA from Meghan Doiron to Tom Elsey per DV request. Per r lilly on 10.13.16 changed OSP RA from Danielle to Melissa - Per SDS req on 10.21.16, changed PAFO RA to Bryce Kelley and PAFO Supervisor to M.Dillon</t>
  </si>
  <si>
    <t>ROSA list also has Katie Player and Melissa Manolis (for RWJF Scholars program?) -- call Temporary PAFO Assignment to replace Trish Godio 1.20.2016 - Per SDS req on 10.21.16, changed PAFO RA to Bryce Kelley and PAFO Supervisor to M.Dillon</t>
  </si>
  <si>
    <t>DO NOT SET UP NEW ACCOUNTS TO ANY FUND CENTER THAT BEGINS WITH 255 PER PAFO 5.22.2015 - Temporary PAFO Assignment to replace Trish Godio 1.20.2016 - per SDS request on 10.21.16, changed PAFO RA to Bryce Kelley and PAFO Supervisor to M.Dillon</t>
  </si>
  <si>
    <t xml:space="preserve">DO NOT SET UP NEW ACCOUNTS TO ANY FUND CENTER THAT BEGINS WITH 255 PER PAFO 5.22.2015 - Temporary PAFO Assignment to replace Trish Godio 1.20.2016 </t>
  </si>
  <si>
    <t>Temporary PAFO Assignment to replace Trish Godio 1.20.2016 - per SDS request on 10.21.16, changed PAFO RA to Bryce Kelley and PAFO Supervisor to M.Dillon</t>
  </si>
  <si>
    <t>Temporary PAFO Assignment to replace Trish Godio 1.20.2016 - no active grants - per SDS request on 10.21.16, changed PAFO RA to Bryce Kelley and PAFO Supervisor to M.Dillon</t>
  </si>
  <si>
    <t>Temporary PAFO Assignment to replace Trish Godio 1.20.2016 - Per r lilly on 10.13.16 changed OSP RA Suzanne to Melissa - per SDS request on 10.21.16, changed PAFO RA to Elaine Eakes and PAFO Supervisor to M.Dillon</t>
  </si>
  <si>
    <t>DO NOT SET UP NEW ACCOUNTS TO ANY FUND CENTER THAT BEGINS WITH 255 PER PAFO 5.22.2015 - Per SDS req on 10.21.16, changed PAFO RA to Natasha Brown and PAFO Supervisor to K.Pantaleon</t>
  </si>
  <si>
    <t>DO NOT SET UP NEW ACCOUNTS TO ANY FUND CENTER THAT BEGINS WITH 255 PER PAFO 5.22.2015 - Per SDS req on 10.21.16, changed PAFO RA to Steve Doolin and PAFO Supervisor to M.Dillon</t>
  </si>
  <si>
    <t>DO NOT SET UP NEW ACCOUNTS TO ANY FUND CENTER THAT BEGINS WITH 255 PER PAFO 5.22.2015 - per SDS request on 10.21.16, changed PAFO RA to Steve Doolin and PAFO Supervisor to M.Dillon</t>
  </si>
  <si>
    <t>DO NOT SET UP NEW ACCOUNTS TO ANY FUND CENTER THAT BEGINS WITH 255 PER PAFO 5.22.2015 - per SDS request on 10.21.16, changed PAFO RA to Sal Zaccaria &amp; PAFO Supervisor to K.Pantaleon</t>
  </si>
  <si>
    <t>David Backus</t>
  </si>
  <si>
    <t>Per S.Hattori request on 10.21.16, added "David Backus" as new DA for fund center as there was no DA assigned prior</t>
  </si>
  <si>
    <t>Jeanne Daley &amp; Joan Butler</t>
  </si>
  <si>
    <t xml:space="preserve">INSTITUTE FOR SUSTAINABLE ENERGY  </t>
  </si>
  <si>
    <t>Tess Kohanski | Tom Elsey</t>
  </si>
  <si>
    <t>Per M.Klumpar request added fund center to RA DA sheet on 12.5.16</t>
  </si>
  <si>
    <t>Kate Baker</t>
  </si>
  <si>
    <t>Per S.Morse request on 12.8.16, changed DA from Kevin Gonzales to Kate Baker</t>
  </si>
  <si>
    <t xml:space="preserve">Steven Sandage </t>
  </si>
  <si>
    <t>Patricia Keane/ Sarah Sohm</t>
  </si>
  <si>
    <t>Barbara Mckenna / Sarah Sohm</t>
  </si>
  <si>
    <t>Larissa Weiner</t>
  </si>
  <si>
    <t xml:space="preserve">Alicia Ruff | Sarah Sohm                       </t>
  </si>
  <si>
    <t>Krista Aronson</t>
  </si>
  <si>
    <t xml:space="preserve">Enisa Talic </t>
  </si>
  <si>
    <t xml:space="preserve">Student Health Services </t>
  </si>
  <si>
    <t>Christopher Valadao</t>
  </si>
  <si>
    <t>per Dolores email request, added this lead unit on 3.22.17</t>
  </si>
  <si>
    <r>
      <rPr>
        <b/>
        <sz val="9"/>
        <color theme="1"/>
        <rFont val="Arial"/>
        <family val="2"/>
      </rPr>
      <t xml:space="preserve"> (Include </t>
    </r>
    <r>
      <rPr>
        <b/>
        <sz val="9"/>
        <color rgb="FF0000FF"/>
        <rFont val="Arial"/>
        <family val="2"/>
      </rPr>
      <t>(engadmsw@bu.edu)</t>
    </r>
    <r>
      <rPr>
        <sz val="9"/>
        <color rgb="FF0000FF"/>
        <rFont val="Arial"/>
        <family val="2"/>
      </rPr>
      <t xml:space="preserve"> </t>
    </r>
    <r>
      <rPr>
        <b/>
        <sz val="9"/>
        <color theme="1"/>
        <rFont val="Arial"/>
        <family val="2"/>
      </rPr>
      <t>on all Award Notifications)</t>
    </r>
  </si>
  <si>
    <r>
      <rPr>
        <b/>
        <sz val="9"/>
        <color theme="1"/>
        <rFont val="Arial"/>
        <family val="2"/>
      </rPr>
      <t xml:space="preserve">(Include </t>
    </r>
    <r>
      <rPr>
        <b/>
        <sz val="9"/>
        <color rgb="FF0000FF"/>
        <rFont val="Arial"/>
        <family val="2"/>
      </rPr>
      <t xml:space="preserve">(engadmsw@bu.edu) </t>
    </r>
    <r>
      <rPr>
        <b/>
        <sz val="9"/>
        <color theme="1"/>
        <rFont val="Arial"/>
        <family val="2"/>
      </rPr>
      <t>on all Award Notifications)</t>
    </r>
  </si>
  <si>
    <r>
      <t xml:space="preserve">(Include </t>
    </r>
    <r>
      <rPr>
        <b/>
        <sz val="9"/>
        <color rgb="FF0000FF"/>
        <rFont val="Arial"/>
        <family val="2"/>
      </rPr>
      <t xml:space="preserve">(engadmsw@bu.edu) </t>
    </r>
    <r>
      <rPr>
        <b/>
        <sz val="9"/>
        <color theme="1"/>
        <rFont val="Arial"/>
        <family val="2"/>
      </rPr>
      <t>on all Award Notifications)</t>
    </r>
  </si>
  <si>
    <r>
      <t xml:space="preserve">Terence Flynn                                                                     </t>
    </r>
    <r>
      <rPr>
        <b/>
        <sz val="8"/>
        <color theme="1"/>
        <rFont val="Arial"/>
        <family val="2"/>
      </rPr>
      <t/>
    </r>
  </si>
  <si>
    <t>SP Sub RA:</t>
  </si>
  <si>
    <t>SP RA:</t>
  </si>
  <si>
    <r>
      <t>SPH DATA COORDINATING CENTER</t>
    </r>
    <r>
      <rPr>
        <sz val="9"/>
        <color theme="1"/>
        <rFont val="Arial"/>
        <family val="2"/>
      </rPr>
      <t xml:space="preserve">                       </t>
    </r>
    <r>
      <rPr>
        <b/>
        <sz val="8"/>
        <color rgb="FFC00000"/>
        <rFont val="Arial"/>
        <family val="2"/>
      </rPr>
      <t xml:space="preserve">(DO NOT USE) </t>
    </r>
    <r>
      <rPr>
        <b/>
        <sz val="10"/>
        <color rgb="FFC00000"/>
        <rFont val="Arial"/>
        <family val="2"/>
      </rPr>
      <t xml:space="preserve">  </t>
    </r>
    <r>
      <rPr>
        <sz val="10"/>
        <color rgb="FFC00000"/>
        <rFont val="Arial"/>
        <family val="2"/>
      </rPr>
      <t xml:space="preserve">    </t>
    </r>
    <r>
      <rPr>
        <sz val="9"/>
        <color theme="1"/>
        <rFont val="Arial"/>
        <family val="2"/>
      </rPr>
      <t xml:space="preserve">                                                                            </t>
    </r>
    <r>
      <rPr>
        <sz val="8"/>
        <color rgb="FFC00000"/>
        <rFont val="Arial"/>
        <family val="2"/>
      </rPr>
      <t xml:space="preserve">           </t>
    </r>
  </si>
  <si>
    <t xml:space="preserve">Katie Chipman </t>
  </si>
  <si>
    <t>Larysa Malinouskaya</t>
  </si>
  <si>
    <t>DO NOT SET UP NEW ACCOUNTS TO ANY FUND CENTER THAT BEGINS WITH 255 PER PAFO 5.22.2015   ……                                                                                                                              Changed the OSP RA from Nikki to N/A per DM .11.10.15 - Temporary PAFO Assignment to replace Trish Godio 1.20.2016 - per SDS request on 10.21.16, changed PAFO RA to Bryce Kelley and PAFO Supervisor to M.Dillon</t>
  </si>
  <si>
    <t>Tom Elsey | Sarah George</t>
  </si>
  <si>
    <t>Cindy-Jo Gross</t>
  </si>
  <si>
    <t>no grants yet</t>
  </si>
  <si>
    <t>n/a</t>
  </si>
  <si>
    <t>remove Shawn White and Michael Porreca</t>
  </si>
  <si>
    <t>remove Micheal Porecca</t>
  </si>
  <si>
    <r>
      <t xml:space="preserve">Cindy Vachon                   </t>
    </r>
    <r>
      <rPr>
        <b/>
        <sz val="8"/>
        <color theme="1"/>
        <rFont val="Arial"/>
        <family val="2"/>
      </rPr>
      <t/>
    </r>
  </si>
  <si>
    <t>Cindy Vachon</t>
  </si>
  <si>
    <t>Shelly Stewardson</t>
  </si>
  <si>
    <t>Gretchen Hartigan</t>
  </si>
  <si>
    <t>PAFO Manager:</t>
  </si>
  <si>
    <t>SP Manager:</t>
  </si>
  <si>
    <t>Melissa Johnson</t>
  </si>
  <si>
    <t>Jessica Angotti</t>
  </si>
  <si>
    <t>Tom Elsey</t>
  </si>
  <si>
    <t>Per D.Markey Danielle VanVooren is the new OSP RA in replacement for Cynthia Kowal 3.24.16, correct DA last name sds 5.3.17</t>
  </si>
  <si>
    <r>
      <rPr>
        <b/>
        <sz val="9"/>
        <color theme="1"/>
        <rFont val="Arial"/>
        <family val="2"/>
      </rPr>
      <t xml:space="preserve"> (Include </t>
    </r>
    <r>
      <rPr>
        <b/>
        <sz val="9"/>
        <color rgb="FF0000FF"/>
        <rFont val="Arial"/>
        <family val="2"/>
      </rPr>
      <t>(engadmsw@bu.edu)</t>
    </r>
    <r>
      <rPr>
        <sz val="9"/>
        <color rgb="FF0000FF"/>
        <rFont val="Arial"/>
        <family val="2"/>
      </rPr>
      <t xml:space="preserve"> </t>
    </r>
    <r>
      <rPr>
        <b/>
        <sz val="9"/>
        <color theme="1"/>
        <rFont val="Arial"/>
        <family val="2"/>
      </rPr>
      <t>on all Award Notifications), NO AWARDS SHOULD BE SET UP TO THIS FUND CENTER, CINDY IS CONTACT FOR GRANTS THAT MAY STILL HAVE OPEN ISSUES. THIS DEPARTMENT MERGED WITH 124202 AND BECAME 124205. removed Shawn White 5.3 sds</t>
    </r>
  </si>
  <si>
    <t>DA updated by sds 5.3.17</t>
  </si>
  <si>
    <t>Updated new DA in DA section per sds. 11.10.15 - Per r lilly on 10.13.16 changed OSP RA Maria to Melissa, Kuali needs to be updated to remove BK 5.3.17</t>
  </si>
  <si>
    <t>THERE ARE NO GRANTS IN THIS FUND CENTER, KEVING MAGUIRE AND CATERHINE PFAU ARE NO LONGER AT BU SDS 5.3.17</t>
  </si>
  <si>
    <t xml:space="preserve">
Olivera Vragovic</t>
  </si>
  <si>
    <t>Gerly Adrien, Shawn Eung</t>
  </si>
  <si>
    <t>Raymond Bouchard</t>
  </si>
  <si>
    <t>sds added 5.9.17</t>
  </si>
  <si>
    <t>Lauren Consalvo</t>
  </si>
  <si>
    <t>Richard Wong</t>
  </si>
  <si>
    <t>Beth Durak</t>
  </si>
  <si>
    <t>RL remove SP contacts for now, no activity 05.18.17</t>
  </si>
  <si>
    <t>per r.lilly RA DA sheet reassignments, changed OSP RA from Ann to Thomas on 10.13.16. RL remove SP contacts for now, no activity</t>
  </si>
  <si>
    <t xml:space="preserve">CAS PLAYWRIGHT'S THEATRE </t>
  </si>
  <si>
    <t>Jacob Strautmann</t>
  </si>
  <si>
    <t>new fund center request 05.18.17</t>
  </si>
  <si>
    <t>Renna Lilly (covering)</t>
  </si>
  <si>
    <t>change SP Manager to Renna Lilly</t>
  </si>
  <si>
    <t>correct copy from CHEM and restore actual DA's by sds 5.3.17, GRANTS SHOULD NOT BE SET UP IN THIS FUND CENTER. RL change SP Manager to RL (covering) 05.18.17</t>
  </si>
  <si>
    <t>GRANTS SHOULD NOT BE SET UP HERE, MERGED WITH EARTH SCIENCES TO BECOME EARTH &amp; ENVIROMENT. RL change SP Manager to RL (covering) 05.18.17</t>
  </si>
  <si>
    <r>
      <t xml:space="preserve">remove </t>
    </r>
    <r>
      <rPr>
        <b/>
        <sz val="8"/>
        <color theme="1"/>
        <rFont val="Arial"/>
        <family val="2"/>
      </rPr>
      <t xml:space="preserve">Michael Gooley, Daniel Hauck, Mariam Stepanyan and replace with Lauren Consalvo and Jeff Tschirhart. </t>
    </r>
    <r>
      <rPr>
        <sz val="8"/>
        <color theme="1"/>
        <rFont val="Arial"/>
        <family val="2"/>
      </rPr>
      <t>change SP Manager to Renna Lilly</t>
    </r>
  </si>
  <si>
    <t>RL change SP Manager to PM 05.18.17</t>
  </si>
  <si>
    <t>remove SP RA, not active</t>
  </si>
  <si>
    <r>
      <rPr>
        <b/>
        <sz val="8"/>
        <rFont val="Arial"/>
        <family val="2"/>
      </rPr>
      <t>Jessica Howard, Katherine Mott, &amp; Elta Etienne</t>
    </r>
    <r>
      <rPr>
        <sz val="8"/>
        <rFont val="Arial"/>
        <family val="2"/>
      </rPr>
      <t>: PI Miselis</t>
    </r>
    <r>
      <rPr>
        <b/>
        <sz val="8"/>
        <rFont val="Arial"/>
        <family val="2"/>
      </rPr>
      <t xml:space="preserve">                                                                            Jessica Howard &amp; Elta Etienne</t>
    </r>
    <r>
      <rPr>
        <sz val="8"/>
        <rFont val="Arial"/>
        <family val="2"/>
      </rPr>
      <t xml:space="preserve">: PI Brian Jack                                     </t>
    </r>
    <r>
      <rPr>
        <b/>
        <sz val="8"/>
        <rFont val="Arial"/>
        <family val="2"/>
      </rPr>
      <t xml:space="preserve">Jessica Howard, Kristin Shaw &amp; Elta Etienne: </t>
    </r>
    <r>
      <rPr>
        <sz val="8"/>
        <rFont val="Arial"/>
        <family val="2"/>
      </rPr>
      <t xml:space="preserve">PI Markuns  </t>
    </r>
  </si>
  <si>
    <t>Natalie Counts McKenna (Pre)     Emily Johnson (new Post)</t>
  </si>
  <si>
    <t>update fund center with new PAFO RA</t>
  </si>
  <si>
    <t>CAS World Languages &amp; Literatures</t>
  </si>
  <si>
    <t>CAS LINGUISTICS PROGRAM</t>
  </si>
  <si>
    <t>Elie Wiesel Center for Jewish Studies</t>
  </si>
  <si>
    <t>change PAFO RA to Maureen Dillon and change PAFO Manger to Shelly Stewardson, update fund center name</t>
  </si>
  <si>
    <t>PARDEE SCHOOL OF GLOBAL STUDIES ADMIN</t>
  </si>
  <si>
    <t>FINANCE, LAW &amp; POLICY</t>
  </si>
  <si>
    <t>Ctr Health System Innovation &amp; Policy</t>
  </si>
  <si>
    <t>SHS HEALTH EDUCATION</t>
  </si>
  <si>
    <t>SPH Activist Lab</t>
  </si>
  <si>
    <t>SPH Ctr Advancing Hlth Policy &amp; Practice</t>
  </si>
  <si>
    <t>DOM Analytical Instrument Service Ctr</t>
  </si>
  <si>
    <t>this fund center is part of the CTSI program do no retire</t>
  </si>
  <si>
    <t xml:space="preserve">Yelena Rybak </t>
  </si>
  <si>
    <t>LAW CARB-X Grant</t>
  </si>
  <si>
    <t>Iryna Ureneck | Jerry Morrow</t>
  </si>
  <si>
    <t xml:space="preserve">Julieann Malzone </t>
  </si>
  <si>
    <t>Todd Conley</t>
  </si>
  <si>
    <t>RL change SP Manager to PM (covering) 05.18.17. RL change SP RA and SP Manager 09.22.17</t>
  </si>
  <si>
    <t>Added B.Kelley as new DA per SDS. 2.23.16 - Per C.Gerome, added Maureen Dillon as PAFO Supervisor for PAFO RA Bryce on 9.1.16.RL change SP Manager to TC 09.22.17</t>
  </si>
  <si>
    <r>
      <t>Per d.markey a.freed is the new OSP RA in replacement for Paul Murphy 3.24.16 - Per SDS req on 10.21.16, changed PAFO RA to Natasha Brown and PAFO Supervisor to K.Pantaleon -</t>
    </r>
    <r>
      <rPr>
        <b/>
        <sz val="8"/>
        <color theme="1"/>
        <rFont val="Arial"/>
        <family val="2"/>
      </rPr>
      <t xml:space="preserve"> </t>
    </r>
    <r>
      <rPr>
        <b/>
        <sz val="9"/>
        <color theme="1"/>
        <rFont val="Arial"/>
        <family val="2"/>
      </rPr>
      <t xml:space="preserve">(Include </t>
    </r>
    <r>
      <rPr>
        <b/>
        <sz val="9"/>
        <color rgb="FF0000FF"/>
        <rFont val="Arial"/>
        <family val="2"/>
      </rPr>
      <t>(engadmsw@bu.edu)</t>
    </r>
    <r>
      <rPr>
        <b/>
        <sz val="9"/>
        <color theme="1"/>
        <rFont val="Arial"/>
        <family val="2"/>
      </rPr>
      <t xml:space="preserve"> on all Award Notifications) </t>
    </r>
    <r>
      <rPr>
        <sz val="9"/>
        <color theme="1"/>
        <rFont val="Arial"/>
        <family val="2"/>
      </rPr>
      <t>RL change SP Manager to PM (covering) 05.18.17.RL change SP Manager to TC 09.22.17</t>
    </r>
  </si>
  <si>
    <t>RL change SP Manager to PM (covering) 05.18.17.RL change SP Manager to TC 09.22.17</t>
  </si>
  <si>
    <t>Temporary PAFO Assignment to replace Trish Godio 1.20.2016 - Per SDS req on 10.21.16, changed PAFO RA to Bryce Kelley and PAFO Supervisor to M.Dillon. RL change SP Manager to PM (covering) 05.18.17. RL change SP Manager to TC, remove DH from sub RA 09.22.17</t>
  </si>
  <si>
    <r>
      <t xml:space="preserve">Added Alyssa Lino as new DA for dept per SC. 11.10.15                                                     Removed Alyssa Lino as DA per S.Morse. 11.13.15                                                              Removed Selina Dauria as DA as she is no longer w/ BU per S.Morse 12.7.15                                                                                              Removed Ryan Flament as DA and addedh Alyssa Lino as the new DA per S.Morse 1.25.16                                                                                                                          Per S.Morse: Ryan Flament has left, and Melissa Chu is now supporting ECE faculty with last names A-L. Addedd Melissa to receive all award activity notices for ECE 2.17.16                                                                                                                             Per S. Morse Solaris Bujor also included for awards for PIs last name M-Z.  2.23.16   -  Per d.markey a.freed is the new OSP RA in replacement for Paul Murphy 3.24.16                               Per AFreed added Yveta Masar as DA for all PI last names M-Z on 5.23.16                      </t>
    </r>
    <r>
      <rPr>
        <b/>
        <sz val="9"/>
        <color theme="1"/>
        <rFont val="Arial"/>
        <family val="2"/>
      </rPr>
      <t xml:space="preserve">(Include </t>
    </r>
    <r>
      <rPr>
        <b/>
        <sz val="9"/>
        <color rgb="FF0000FF"/>
        <rFont val="Arial"/>
        <family val="2"/>
      </rPr>
      <t>(engadmsw@bu.edu)</t>
    </r>
    <r>
      <rPr>
        <b/>
        <sz val="9"/>
        <color theme="1"/>
        <rFont val="Arial"/>
        <family val="2"/>
      </rPr>
      <t xml:space="preserve"> on all Award Notifications)   .</t>
    </r>
    <r>
      <rPr>
        <sz val="9"/>
        <color theme="1"/>
        <rFont val="Arial"/>
        <family val="2"/>
      </rPr>
      <t>RL change SP Manager to TC, remove DH from sub RA 09.22.17</t>
    </r>
  </si>
  <si>
    <t>Per D.Markey, Danielle VanVooren is the new OSP RA in replacement for Cynthia Kowal 3.24.16. RL remove DH from sub RA 09.22.17</t>
  </si>
  <si>
    <t>Per SDS req on 10.21.16, changed PAFO RA to Bryce Kelley and PAFO Supervisor to M.Dillon.RL remove DH from sub RA 09.22.17</t>
  </si>
  <si>
    <t>Per D.Markey, Maria Costa is the new OSP RA in replacement for Cynthia Kowal 3.24.16.RL remove DH from sub RA 09.22.17</t>
  </si>
  <si>
    <t>RL remove DH from sub RA 09.22.17</t>
  </si>
  <si>
    <t>Per r lilly on 10.13.16 changed OSP RA Lorraine to Melissa.RL remove DH from sub RA 09.22.17</t>
  </si>
  <si>
    <t>Per D.Markey Ann Lennon is the new OSP RA in replacement for Paul Murphy 3.24.16 - Per C.Gerome, added Maureen Dillon as PAFO Supervisor for PAFO RA Bryce on 9.1.16.RL remove DH from sub RA 09.22.17</t>
  </si>
  <si>
    <t>Added this Fund Center into RA DA per SDS reqeust on 7.22.16 w/ Kevin Gonzales as the DA, Danielle VanVooren as the OSP RA &amp; Bryce Kelley as the PAFO RA - Per C.Gerome, added Maureen Dillon as PAFO Supervisor for PAFO RA Bryce on 9.1.16.RL remove DH from sub RA 09.22.17</t>
  </si>
  <si>
    <t>DO NOT SET UP NEW ACCOUNTS TO ANY FUND CENTER THAT BEGINS WITH 255 PER PAFO 5.22.2015.RL remove DH from sub RA 09.22.17</t>
  </si>
  <si>
    <t>Updated two new DA's in DA section per sds. 11.10.15. RL change SP RA to Beth Durak and SP Manager to Nadija Mujagic 05.18.17.RL remove DH from sub RA 09.22.17</t>
  </si>
  <si>
    <t>per S.Ciccarelli req on 9.28.16, added Drew Hesketh as OSP Sub RA for Fund Center.RL remove DH from sub RA 09.22.17</t>
  </si>
  <si>
    <t>Per S.Rocha - changed the DA's to say Lauren Babich, Kristin Shaw, Elta Etienne as Elta Etienne is for everyone not just Brian Jack on 7.12.16 .RL remove DH from sub RA 09.22.17</t>
  </si>
  <si>
    <t>per S.Morse Remove Licia Holman as DA and add Solaris Bujor as DA. 2.23.16 - Per r lilly on 10.13.16 changed OSP RA from Paul to Tony.RL remove DH from sub RA 09.22.17</t>
  </si>
  <si>
    <t>Per M.Gillis removed Nikki De Leon as OSP RA and replaced OSP RA with Ann Lennon on 8.18.16.RL remove DH from sub RA 09.22.17</t>
  </si>
  <si>
    <t>Per S.Morse - Removed old DA and added Nancy Clinton as new DA for this Fund Center on 8.9.16 - Per S.Ciccarelli request added Drew Hesketh as "OSP Sub RA" on 8.23.16.RL remove DH from sub RA 09.22.17</t>
  </si>
  <si>
    <t>change SP RA to ND (covering) and SP Manager to NM 05.18.17.RL remove DH from sub RA 09.22.17</t>
  </si>
  <si>
    <t>Temporary PAFO Assignment to replace Trish Godio 1.20.2016 - per SDS request on 10.21.16, changed PAFO RA to Bryce Kelley and PAFO Supervisor to M.Dillon.RL remove DH from sub RA 09.22.17</t>
  </si>
  <si>
    <t>Per S.Rocha - remove Catherine Brennan as a DA contact for the Arthritis Center.  She left the dept.  Casaundra Knight will continue to serve as the DA contact. 3.22.16.RL remove DH from sub RA 09.22.17</t>
  </si>
  <si>
    <t>Added new Fund Center "MED NEIDL Grants" per N.DeLeon &amp; Richard Trevino request on 8.23.16 -- Per S.Ciccarelli - added Drew Hesketh as the OSP Sub RA on 8.25.16.RL remove DH from sub RA 09.22.17</t>
  </si>
  <si>
    <t>Added new Fund Center "CAS NEIDL Grants" per N.DeLeon &amp; Richard Trevino request on 8.23.16 -- Per S.Ciccarelli - added Drew Hesketh as the OSP Sub RA on 8.25.16.RL remove DH from sub RA 09.22.17</t>
  </si>
  <si>
    <r>
      <t xml:space="preserve">Added new Fund Center "ENG NEIDL Grants" per N.DeLeon &amp; Richard Trevino request on 8.23.16 -- Per S.Ciccarelli - added Drew Hesketh as the OSP Sub RA on 8.25.16                                            </t>
    </r>
    <r>
      <rPr>
        <b/>
        <sz val="9"/>
        <color theme="1"/>
        <rFont val="Arial"/>
        <family val="2"/>
      </rPr>
      <t xml:space="preserve">(Include </t>
    </r>
    <r>
      <rPr>
        <b/>
        <sz val="9"/>
        <color rgb="FF0000FF"/>
        <rFont val="Arial"/>
        <family val="2"/>
      </rPr>
      <t>(engadmsw@bu.edu</t>
    </r>
    <r>
      <rPr>
        <b/>
        <sz val="9"/>
        <color theme="1"/>
        <rFont val="Arial"/>
        <family val="2"/>
      </rPr>
      <t>) on all Award Notifications)  .RL remove DH from sub RA 09.22.17</t>
    </r>
  </si>
  <si>
    <t>Added new Fund Center "NEIDL Center Contracts" per N.DeLeon &amp; Richard Trevino request on 8.23.16 -- Per S.Ciccarelli - added Drew Hesketh as the OSP Sub RA on 8.25.16.RL remove DH from sub RA 09.22.17</t>
  </si>
  <si>
    <t>Patrick DeCoste</t>
  </si>
  <si>
    <t>RL change SP RA from DVV to MK 09.22.17</t>
  </si>
  <si>
    <t xml:space="preserve">Ufuoma Akpotaire </t>
  </si>
  <si>
    <t>sds updated to remove Brian 5.3.17. RL change SP RA to BD and SP Manager to NM 05.18.17.RL remove DH from sub RA, change DA from Andrea McLain to Ufuoma Akpotaire 09.22.17</t>
  </si>
  <si>
    <t xml:space="preserve">Israel De la Cruz </t>
  </si>
  <si>
    <t>Jenny Smacher</t>
  </si>
  <si>
    <r>
      <t xml:space="preserve">Niurka De Leon </t>
    </r>
    <r>
      <rPr>
        <b/>
        <sz val="8"/>
        <rFont val="Arial"/>
        <family val="2"/>
      </rPr>
      <t>(Nikki)</t>
    </r>
  </si>
  <si>
    <t>Sara Martin | Rich Rigolini | Cynthia Bradford for AN only</t>
  </si>
  <si>
    <r>
      <rPr>
        <b/>
        <sz val="8"/>
        <rFont val="Arial"/>
        <family val="2"/>
      </rPr>
      <t>Shawn White: for ANs only</t>
    </r>
    <r>
      <rPr>
        <sz val="8"/>
        <rFont val="Arial"/>
        <family val="2"/>
      </rPr>
      <t xml:space="preserve">                                           
</t>
    </r>
    <r>
      <rPr>
        <b/>
        <sz val="8"/>
        <rFont val="Arial"/>
        <family val="2"/>
      </rPr>
      <t>Melissa Chu:</t>
    </r>
    <r>
      <rPr>
        <sz val="8"/>
        <rFont val="Arial"/>
        <family val="2"/>
      </rPr>
      <t xml:space="preserve"> Also included for awards for PIs last name A-L.                                                                                       </t>
    </r>
    <r>
      <rPr>
        <b/>
        <sz val="8"/>
        <rFont val="Arial"/>
        <family val="2"/>
      </rPr>
      <t xml:space="preserve">Kristin Cook: </t>
    </r>
    <r>
      <rPr>
        <sz val="8"/>
        <rFont val="Arial"/>
        <family val="2"/>
      </rPr>
      <t xml:space="preserve">Also included for Awards for PIs last name M-Z.
</t>
    </r>
  </si>
  <si>
    <t>Robert Schaejbe and Cynthia Kowal get all Photonics Ans. Meghan Foley is the DA</t>
  </si>
  <si>
    <t>OLD</t>
  </si>
  <si>
    <t>Kevin Gonzalez</t>
  </si>
  <si>
    <t>Beth Lai for Barbara Shinn-Cunningham</t>
  </si>
  <si>
    <t xml:space="preserve">new, to replace 146270000 </t>
  </si>
  <si>
    <t>Global Dev Poilcy Center</t>
  </si>
  <si>
    <r>
      <t xml:space="preserve">Robert Schaejbe and Cynthia Kowal get all Photonics Ans. Meghan Foley is the DA, </t>
    </r>
    <r>
      <rPr>
        <b/>
        <sz val="8"/>
        <rFont val="Arial"/>
        <family val="2"/>
      </rPr>
      <t>Helen Fawcett for C. Klapperich</t>
    </r>
  </si>
  <si>
    <r>
      <t>Kevin Gonzales,</t>
    </r>
    <r>
      <rPr>
        <b/>
        <sz val="8"/>
        <rFont val="Arial"/>
        <family val="2"/>
      </rPr>
      <t xml:space="preserve"> Beth Lai</t>
    </r>
    <r>
      <rPr>
        <sz val="8"/>
        <rFont val="Arial"/>
        <family val="2"/>
      </rPr>
      <t xml:space="preserve"> for the following PI's: John White;  F. Fernandez, A. Sgro, B. Shinn Cunningham, John Ngo</t>
    </r>
  </si>
  <si>
    <t>Clifford Gardner</t>
  </si>
  <si>
    <t>Sharon Ciccarelli</t>
  </si>
  <si>
    <t>Earth &amp; Environment was created a a merger of Eartch Sciences and Geography. RL change SP Manager to RL (covering) 05.18.17.RL change SP Manager to TC, remove LS as SP RA 09.22.17. RL change SP RA to CG 113017,change sub RA to SLC 11.30.17</t>
  </si>
  <si>
    <t>RL change sub RA to SLC 11.30.17.</t>
  </si>
  <si>
    <t>Per T.Moy request on 9.23.16, removed Daphne Pierre as one DA for this fund center as she has left BU.RL change sub RA to SLC 11.30.17.</t>
  </si>
  <si>
    <t>Per T.Moy request on 9.23.16, removed Daphne Pierre as one DA for this fund center as she has left BU. RL change sub RA to SLC 11.30.17.</t>
  </si>
  <si>
    <t>Per T.Moy request on 9.23.16, removed Daphne Pierre as one DA for this fund center as she has left BU. Per T.Moy request on 9.23.16, added Kathryn Walker as 2nd DA. Per S.Morse on 10.11.16, removed Deborah Dolan from the RA/DA list and included Michelle Reynolds along with Kathryn Walker. RL change sub RA to SLC 11.30.17.</t>
  </si>
  <si>
    <t>Added Christian R. Estrella as the new DA per S.Morse. 12.9.15, Temporary PAFO Assignment to replace Trish Godio 1.20.2016 - Per SDS, Added Elaine Eakes as PAFO RA and Maureen Dillon as PAFO Supervisor on 5.9.2016. RL change sub RA to SLC 11.30.17.</t>
  </si>
  <si>
    <t>Added B.Kelley as new DA per SDS. 2.23.16 - Per C.Gerome, added Maureen Dillon as PAFO Supervisor for PAFO RA Bryce on 9.1.16.RL change SP Manager to TC 09.22.17. RL change sub RA to SLC 11.30.17.</t>
  </si>
  <si>
    <t>Added B.Kelley as new DA per SDS. 2.23.16 - Per C.Gerome, added Maureen Dillon as PAFO Supervisor for PAFO RA Bryce on 9.1.16. RL change sub RA to SLC 11.30.17.</t>
  </si>
  <si>
    <t>Per SDS req on 10.21.16, changed PAFO RA to Natasha Brown and PAFO Supervisor to K.Pantaleon. RL change sub RA to SLC 11.30.17.</t>
  </si>
  <si>
    <t>Temporary PAFO Assignment to replace Trish Godio 1.20.2016 - per SDS request on 10.21.16, changed PAFO RA to Bryce Kelley and PAFO Supervisor to M.Dillon, remove Robina 5.3.17. RL change sub RA to SLC 11.30.17.</t>
  </si>
  <si>
    <t>Removed Cherrelle Norris as DA and added in DA column that: For E.Benjamin Grants only, Liz Wilson (lwilson@bu.edu) per S.C. 12.2.15. Removed Liz Wilson as DA as she has departed BU &amp; added Hau Thi Minh Nguyen (haungvn@bu.edu) For E. Benjamin grants only per S.Rocha on 7.21.16. RL change sub RA to SLC 11.30.17.</t>
  </si>
  <si>
    <t>Temporary PAFO Assignment to replace Trish Godio 1.20.2016 - Per P.Murphy took out Paul as OSP RA and now made Ann Lennon the OSP RA for this Fund Center on 6.27.16 - Per SDS req on 10.21.16, changed PAFO RA to Sal Zaccaria and PAFO Supervisor to K.Pantaleon. Per M.Gillis request on 11/29, added Paola Salazar as the DA for PI Maria Ramirez. RL change sub RA to SLC 11.30.17.</t>
  </si>
  <si>
    <t>Milena Andonyan</t>
  </si>
  <si>
    <t>Updated new DA in DA section per sds. 11.10.15 Temporary PAFO Assignment to replace Trish Godio 1.20.2016 - per SDS request on 10.21.16, changed PAFO RA to Bryce Kelley and PAFO Supervisor to M.Dillon. RL change sub RA to SLC, change DA from Yuki to Milena Andonyan 11.30.17.</t>
  </si>
  <si>
    <t>DO NOT SET UP NEW ACCOUNTS TO ANY FUND CENTER THAT BEGINS WITH 255 PER PAFO 5.22.2015. RL remove DAs</t>
  </si>
  <si>
    <t>RL change SP RA to MK (covering) 05.18.17. RL change SP RA to AG, SP AD to TC 11.30.17.</t>
  </si>
  <si>
    <t>RL change SP RA to MK (covering) and SP manafer to NM  05.18.17. RL change SP RA to AG, SP AD to TC, sub RA to SLC 11.30.17.</t>
  </si>
  <si>
    <t>Yuki Fujita</t>
  </si>
  <si>
    <t>x</t>
  </si>
  <si>
    <t>Maureen Dillon as PAFO RA, Shelly as PAFO Manager</t>
  </si>
  <si>
    <t>Kathleen Pantaleon, Shelly as PAFO Manager</t>
  </si>
  <si>
    <t>Nathaniel Taylor</t>
  </si>
  <si>
    <t>Milly Koo</t>
  </si>
  <si>
    <t>corrected fund center name. RL update DA 12.8.17</t>
  </si>
  <si>
    <t>Maureen Dillon as PAFO RA, Shelly as PAFO Manager, Rebecca as DA</t>
  </si>
  <si>
    <t>Kelly Benkert for PI William Waters; Deanna Wong for all other PI's</t>
  </si>
  <si>
    <r>
      <t xml:space="preserve">Per PI (Khalil) Nicole Ford Burley (neford@bu.edu needs to be listed as the grants admin for Ahmad Khalil as well as receive the communications, not Tara McDonald 2.11.16                </t>
    </r>
    <r>
      <rPr>
        <b/>
        <sz val="9"/>
        <rFont val="Arial"/>
        <family val="2"/>
      </rPr>
      <t>(Include (engadmsw@bu.edu) on all Award Notifications).</t>
    </r>
    <r>
      <rPr>
        <sz val="9"/>
        <rFont val="Arial"/>
        <family val="2"/>
      </rPr>
      <t xml:space="preserve"> RL change SP Manager to RL (covering) 05.18.17.RL change SP Manager to TC, remove DH from sub RA,remove LS as SP RA 09.22.17. RL change SP RA to CG 11.30.17</t>
    </r>
  </si>
  <si>
    <r>
      <rPr>
        <b/>
        <sz val="8"/>
        <rFont val="Arial"/>
        <family val="2"/>
      </rPr>
      <t>Nicole Ford Burley</t>
    </r>
    <r>
      <rPr>
        <sz val="8"/>
        <rFont val="Arial"/>
        <family val="2"/>
      </rPr>
      <t xml:space="preserve"> for PI's: Fernandez, Lutchen, Vajda, and White; </t>
    </r>
    <r>
      <rPr>
        <b/>
        <sz val="8"/>
        <rFont val="Arial"/>
        <family val="2"/>
      </rPr>
      <t>Irene Orzechowski</t>
    </r>
    <r>
      <rPr>
        <sz val="8"/>
        <rFont val="Arial"/>
        <family val="2"/>
      </rPr>
      <t xml:space="preserve"> for PI Galagan; </t>
    </r>
    <r>
      <rPr>
        <b/>
        <sz val="8"/>
        <rFont val="Arial"/>
        <family val="2"/>
      </rPr>
      <t>Laura Prusiatis</t>
    </r>
    <r>
      <rPr>
        <sz val="8"/>
        <rFont val="Arial"/>
        <family val="2"/>
      </rPr>
      <t xml:space="preserve"> for PI Kasif; </t>
    </r>
    <r>
      <rPr>
        <b/>
        <sz val="8"/>
        <rFont val="Arial"/>
        <family val="2"/>
      </rPr>
      <t>Fallon Fernandez</t>
    </r>
    <r>
      <rPr>
        <sz val="8"/>
        <rFont val="Arial"/>
        <family val="2"/>
      </rPr>
      <t xml:space="preserve"> for PI Parameswaran and Smolina</t>
    </r>
  </si>
  <si>
    <t>(Include (engadmsw@bu.edu) on all Award Notifications)</t>
  </si>
  <si>
    <t>Per SDS req on 10.21.16, changed PAFO RA to Lonnie Grier and PAFO Supervisor to K.Pantaleon. RL remove Amelia McWhirk as DA 12.8.17</t>
  </si>
  <si>
    <t>Per SDS req on 10.21.16, changed PAFO RA to Lonnie Grier and PAFO Supervisor to K.Pantaleon. RL change sub RA to SLC 11.30.17.  RL remove Amelia McWhirk as DA 12.8.17</t>
  </si>
  <si>
    <t>Per SDS req on 10.21.16, changed PAFO RA to Bryce Kelley and PAFO Supervisor to M.Dillon.  RL remove Amelia McWhirk as DA 12.8.17</t>
  </si>
  <si>
    <r>
      <t xml:space="preserve">Rebecca Cowing </t>
    </r>
    <r>
      <rPr>
        <sz val="8"/>
        <rFont val="Arial"/>
        <family val="2"/>
      </rPr>
      <t>(William Kring to be copied on all notifications)</t>
    </r>
  </si>
  <si>
    <t>RL change sub RA to SLC 11.30.17. RL updated DA 12.8.17</t>
  </si>
  <si>
    <r>
      <rPr>
        <b/>
        <sz val="8"/>
        <rFont val="Arial"/>
        <family val="2"/>
      </rPr>
      <t xml:space="preserve">Rebecca Cowing </t>
    </r>
    <r>
      <rPr>
        <sz val="8"/>
        <rFont val="Arial"/>
        <family val="2"/>
      </rPr>
      <t>(William Kring to be copied on all notifications)</t>
    </r>
  </si>
  <si>
    <t>Per SDS email, added new Fund Center with OSP RA &amp; PAFO RA for CFLP on 7.5.16 - Per C.Gerome, added Maureen Dillon as PAFO Supervisor for PAFO RA Bryce on 9.1.16. Per SC on 11/29, added Z.Bjorkman as OSP Sub RA. RL change sub RA to SLC 11.30.17. RL updates DA 12.8.17</t>
  </si>
  <si>
    <t xml:space="preserve">Richard Trevino. Add Yelena Rybak as 2nd DA for all grants in this fund center. </t>
  </si>
  <si>
    <t>Changed name of Fund Center to MED Microbiology NEIDL Grants per N.DeLeon &amp; Richard Trevino request on 8.23.16; updated DA contact per email from Linda Parlee dated 6/28/2017.RL remove DH from sub RA 09.22.17. RL add Lena as DA to all grants in fund center 12.8.17</t>
  </si>
  <si>
    <t xml:space="preserve">Christina Mercado for PI Outterson </t>
  </si>
  <si>
    <t xml:space="preserve">Jyothi Nandakumar
Christina Mercado for PI Outterson </t>
  </si>
  <si>
    <t xml:space="preserve">SPH BIOSTATISTICS </t>
  </si>
  <si>
    <t>Khoa Le, include Scott Enos on all AN's and Chloe Adams Agarwal on all AN's for Dr. Tager-Flusberg</t>
  </si>
  <si>
    <t>LAW Clinical and Experiential Program</t>
  </si>
  <si>
    <t xml:space="preserve">JYOTHI NANDAKUMAR  </t>
  </si>
  <si>
    <t>Fund center added 2.27.18</t>
  </si>
  <si>
    <t>Ctr Rsrch Sensory Comm &amp; Neuroeng Tech</t>
  </si>
  <si>
    <t xml:space="preserve">Beth Lai  </t>
  </si>
  <si>
    <t>Cognitive Neuroimaging Ctr</t>
  </si>
  <si>
    <t>SP RA changed from Alison Golosovsker to Clifford Gardner</t>
  </si>
  <si>
    <t>change SP RA to ND (covering) and SP Manager to NM 05.18.17. RL change SP RA to AG and SP Manager to TC 12.8.17; SP RA changed on 2.27.18</t>
  </si>
  <si>
    <t>RL change SP RA to MK (covering) and SP Manager to NM. RL change SP RA to AG, SP AD to TC 11.30.17. SP RA changed on 2.27.18</t>
  </si>
  <si>
    <t>RL change SP RA to MK (covering) and SP manager to NM 05.18.17. RL change SP RA to AG, SP AD to TC 11.30.17. SP RA changed 2.27.18</t>
  </si>
  <si>
    <t xml:space="preserve">SP RA: changed from Alison Golosovker to Clifford Gardner </t>
  </si>
  <si>
    <t>Irene Ruiz Gallego</t>
  </si>
  <si>
    <t>RL change SP RA to MK (covering) 05.18.17. RL change SP RA to AG, SP AD to TC sub RA to SLC 11.30.17. SP RA changed on 2.27.18</t>
  </si>
  <si>
    <t>DA changed from Salem W. and Cindy Vachon to the list in red</t>
  </si>
  <si>
    <r>
      <rPr>
        <b/>
        <sz val="8"/>
        <rFont val="Arial"/>
        <family val="2"/>
      </rPr>
      <t xml:space="preserve">Katie Eno </t>
    </r>
    <r>
      <rPr>
        <sz val="8"/>
        <rFont val="Arial"/>
        <family val="2"/>
      </rPr>
      <t xml:space="preserve">for PIs: John Baillieul, Paul Barbone, Michael Caramanis, Kamil Ekinci, Michael Gevelber, Sheryl Grace, Glynn Holt, Pablo Ruiz, Vinod Sarin, Pirooz Vakili, Xin Zhang
</t>
    </r>
    <r>
      <rPr>
        <b/>
        <sz val="8"/>
        <rFont val="Arial"/>
        <family val="2"/>
      </rPr>
      <t xml:space="preserve">
Cindy Vachon</t>
    </r>
    <r>
      <rPr>
        <sz val="8"/>
        <rFont val="Arial"/>
        <family val="2"/>
      </rPr>
      <t xml:space="preserve"> for PIs: Eytan Barouch, Soumendra Basu, Calin Belta, Keith Brown, Chuanhua Duan, Srikanth Gopalan, Greg McDaniel, Elise Morgan, Ray Nagem, Uday Pal, Allan Pierce, Tyrone Porter, Emily Ryan, Alice White
</t>
    </r>
    <r>
      <rPr>
        <b/>
        <sz val="8"/>
        <rFont val="Arial"/>
        <family val="2"/>
      </rPr>
      <t xml:space="preserve">Andrea Gordon </t>
    </r>
    <r>
      <rPr>
        <sz val="8"/>
        <rFont val="Arial"/>
        <family val="2"/>
      </rPr>
      <t xml:space="preserve">for PIs: Michael Albro, Sean Andersson, Jacy Bird, Scott Bunch, Doug Holmes, Rebecca Khurshid, Harold Park, Tommaso Ranzani, Sheila Russo, Roberto Tron, Katherine Zhang
</t>
    </r>
  </si>
  <si>
    <r>
      <t xml:space="preserve">ROSA list also has Magda Hanna - check with JM,  DM updated OSP RA 10-1-15 Per S.Morse: Cindy Vachon will be supporting approximately half of the ME faculty.  Michael Porreca is supporting the other half. Cmvachon@bu.edu needs to get all future award activity notices for ME 2.17.16                                                                                                                                      - removed Shawn White as a DA for this fund center 5.3 adding SPW on a temp basis. Award Notices still need to be sent to Cindy  </t>
    </r>
    <r>
      <rPr>
        <b/>
        <sz val="8"/>
        <rFont val="Arial"/>
        <family val="2"/>
      </rPr>
      <t xml:space="preserve"> (Include (engadmsw@bu.edu) on all Award Notifications)  </t>
    </r>
    <r>
      <rPr>
        <sz val="8"/>
        <rFont val="Arial"/>
        <family val="2"/>
      </rPr>
      <t xml:space="preserve"> .RL remove DH from sub RA 09.22.17 - Add Selam as sole contact while Cindy on leave and replacement for Shawn. DA listing updated 2.27.18</t>
    </r>
  </si>
  <si>
    <t>RL change SP RA to MK (covering) and SP manager to NM 05.18.17. RL change SP RA to AG, SP AD to TC 11.30.17. RL removed Leslie Baker from DA list 12.8.17</t>
  </si>
  <si>
    <t>SLC</t>
  </si>
  <si>
    <t xml:space="preserve">Sarah Sohm                                                                                                                </t>
  </si>
  <si>
    <t>remove DA Judith Jones</t>
  </si>
  <si>
    <t>Sarah Jordan</t>
  </si>
  <si>
    <t>remove DA Anna Bakanova</t>
  </si>
  <si>
    <t>removed Meredith Enish</t>
  </si>
  <si>
    <t>RL change SP Manager to PM (covering) 05.18.17. RL change SP Manager to TC  09.22.17.RL change sub RA to SLC 11.30.17. RL change DA to Sarah Jordan 03.08.18.</t>
  </si>
  <si>
    <t>RL change SP Manager to PM (covering) 05.18.17. RL change SP RA and SP Manager 09.22.17. RL change SP RA to RL (covering) 03.08.18.</t>
  </si>
  <si>
    <t>RL change SP Manager to PM (covering) 05.18.17.  RL change SP RA to RL (covering) 03.08.18.</t>
  </si>
  <si>
    <t>Per R.Lilly - added Mashael Al-Asousi as the new DA for this Fund Center on 8.25.16.RL change SP Manager to PM (covering) 05.18.17. RL change SP RA and SP Manager 09.22.17. RL change SP RA to RL (covering) 03.08.18.</t>
  </si>
  <si>
    <t>Per r lilly on 10.13.16 changed OSP RA from Jeanne Louise to Laura, 5.10 remove Kathleen Blackett and add Michael J. Galatis. Remove DA Justin MacCutcheon from PI V. Ramachandran 05.18.17.RL change SP Manager to TC, remove DH from sub RA 09.22.17. RL added DAs 03.08.18</t>
  </si>
  <si>
    <t>Nicholas J. DiPersio,  Jacqueline Zephir, Urice Louis, Marna Stack</t>
  </si>
  <si>
    <t>Gallagan moved from Nicole to Fallon</t>
  </si>
  <si>
    <r>
      <rPr>
        <b/>
        <sz val="8"/>
        <rFont val="Arial"/>
        <family val="2"/>
      </rPr>
      <t xml:space="preserve">Matt Barber:  </t>
    </r>
    <r>
      <rPr>
        <sz val="8"/>
        <rFont val="Arial"/>
        <family val="2"/>
      </rPr>
      <t>Boas,</t>
    </r>
    <r>
      <rPr>
        <b/>
        <sz val="8"/>
        <rFont val="Arial"/>
        <family val="2"/>
      </rPr>
      <t xml:space="preserve"> </t>
    </r>
    <r>
      <rPr>
        <sz val="8"/>
        <rFont val="Arial"/>
        <family val="2"/>
      </rPr>
      <t xml:space="preserve">Dembo, Evans, Kasif, Szabo, Yucel &amp; handles all Billing Agreements                                                                                          </t>
    </r>
    <r>
      <rPr>
        <b/>
        <sz val="8"/>
        <rFont val="Arial"/>
        <family val="2"/>
      </rPr>
      <t>Laura Prusaitis:</t>
    </r>
    <r>
      <rPr>
        <sz val="8"/>
        <rFont val="Arial"/>
        <family val="2"/>
      </rPr>
      <t xml:space="preserve"> Coulter Foundation award, Bentley, Chen, Zaman
</t>
    </r>
    <r>
      <rPr>
        <b/>
        <sz val="8"/>
        <rFont val="Arial"/>
        <family val="2"/>
      </rPr>
      <t>Tara Sorrentino:</t>
    </r>
    <r>
      <rPr>
        <sz val="8"/>
        <rFont val="Arial"/>
        <family val="2"/>
      </rPr>
      <t xml:space="preserve"> Dunlop, Han, Ritt, Roblyer, Vaina, Wilson Wong
</t>
    </r>
    <r>
      <rPr>
        <b/>
        <sz val="8"/>
        <rFont val="Arial"/>
        <family val="2"/>
      </rPr>
      <t xml:space="preserve">Irene Orzechowski: </t>
    </r>
    <r>
      <rPr>
        <sz val="8"/>
        <rFont val="Arial"/>
        <family val="2"/>
      </rPr>
      <t xml:space="preserve">Bigio, Cabodi, Damiano, Edwards, Klapperich, Meller, Mertz, Smith, Stamenovic, Tien, Joyce Wong
</t>
    </r>
    <r>
      <rPr>
        <b/>
        <sz val="8"/>
        <rFont val="Arial"/>
        <family val="2"/>
      </rPr>
      <t>Nicole Ford Burley</t>
    </r>
    <r>
      <rPr>
        <sz val="8"/>
        <rFont val="Arial"/>
        <family val="2"/>
      </rPr>
      <t xml:space="preserve">: Collins, Khalil, Lutchen, 
</t>
    </r>
    <r>
      <rPr>
        <b/>
        <sz val="8"/>
        <rFont val="Arial"/>
        <family val="2"/>
      </rPr>
      <t>Fallon Fernandes:</t>
    </r>
    <r>
      <rPr>
        <sz val="8"/>
        <rFont val="Arial"/>
        <family val="2"/>
      </rPr>
      <t xml:space="preserve"> Bartolak-Suki, Beglov, Gallagan, Grinstaff, Kozakov, Smolina, Suki, Vajda, J. White T32                                                                            </t>
    </r>
    <r>
      <rPr>
        <b/>
        <sz val="8"/>
        <rFont val="Arial"/>
        <family val="2"/>
      </rPr>
      <t>Beth Lai</t>
    </r>
    <r>
      <rPr>
        <sz val="8"/>
        <rFont val="Arial"/>
        <family val="2"/>
      </rPr>
      <t xml:space="preserve">, Fernandez, Ngo, Sgro, Shinn-Cunningham, John White, non-Coulter and non T32                                                            </t>
    </r>
    <r>
      <rPr>
        <b/>
        <sz val="8"/>
        <rFont val="Arial"/>
        <family val="2"/>
      </rPr>
      <t>Lauren Daley:</t>
    </r>
    <r>
      <rPr>
        <sz val="8"/>
        <rFont val="Arial"/>
        <family val="2"/>
      </rPr>
      <t xml:space="preserve">Coulburn, </t>
    </r>
    <r>
      <rPr>
        <b/>
        <sz val="8"/>
        <rFont val="Arial"/>
        <family val="2"/>
      </rPr>
      <t xml:space="preserve"> Sen Voigt</t>
    </r>
  </si>
  <si>
    <t>Pricilla Raj</t>
  </si>
  <si>
    <t>Lauren Daley | Tara Sorrentino as DA for PIs X. Han and K. Hansen only</t>
  </si>
  <si>
    <t>Meredith Enish</t>
  </si>
  <si>
    <t>Eric Gibbs</t>
  </si>
  <si>
    <r>
      <t xml:space="preserve">Meredith Enish - for all PI's other than those listed below                                                                 </t>
    </r>
    <r>
      <rPr>
        <b/>
        <sz val="8"/>
        <rFont val="Arial"/>
        <family val="2"/>
      </rPr>
      <t>Juanita Rivera</t>
    </r>
    <r>
      <rPr>
        <sz val="8"/>
        <rFont val="Arial"/>
        <family val="2"/>
      </rPr>
      <t xml:space="preserve"> for PI's Bachman, Byrne, Comeau, Fox, Miller, Rajabiun,Ruth, Wilkinson,
</t>
    </r>
  </si>
  <si>
    <t>sds removed M.Ennish 5.3.17, Erin Ryan on leave, subsitute Meredith. RL change sub RA to SLC 11.30.17. RL update DA to ER 03.08.18. RL update RA to ME 05082018</t>
  </si>
  <si>
    <t>Added new Fund Center with DV as OSP RA and Han-Ting Chuang as PAFO RA per DV request on 7.26.16. Per DV request added Meredith Enish as DA on 3.22.17 - sds per Meredith remove her from all SSW fund centers 5.3.17 - added Juanita for specific PI';s. RL add sub RA SLC.  RL update DA to ER 03.08.18. RL update RA to ME 05082018</t>
  </si>
  <si>
    <t>in BU directory, Bronwyn is a Research Assist. Prof - s/b listed as DA? - sds per Meredith 5.3.17 remove her from all SSW fund centers. RL change sub RA to SLC 11.30.17.  RL update DA to ER 03.08.18. RL update RA to ME 05082018</t>
  </si>
  <si>
    <t xml:space="preserve">Nadija Mujagic </t>
  </si>
  <si>
    <t>per SDS request on 10.21.16, changed PAFO RA to Kristin Sacca and PAFO Supervisor to M.Dillon.RL change SP Manager to PM (covering) 05.18.17. RL change SP RA and SP Manager 09.22.17. RL change SP RA to RL (covering) 03.08.18. RL remove SP RA and SP AD, no proposal award activity in two years 05102018</t>
  </si>
  <si>
    <t>Updated new DA in DA section per sds. 11.10.15 -  per SDS request on 10.21.16, changed PAFO RA to Steve Doolin and PAFO Supervisor to M.Dillon . Per Jenny Smacher email on 3/13, removed Gerald Lavoie as DA and added Tennyson Hunt and Yuki Fujita as DA's on 3.22.17. sds 5.3 added Cindy Jo and removed all others - FM did not repsond to inquiry re: keeping Yuki on.RL change SP Manager to PM (covering) 05.18.17. RL change SP RA and SP Manager 09.22.17. RL change sub RA to SLC 11.30.17. RL change SP RA to AF (covering) 03.08.18. RL change SP RA to PR 05102018</t>
  </si>
  <si>
    <t>DA Christina Mercado for non federal and Sinnamon Tierney for federal</t>
  </si>
  <si>
    <r>
      <rPr>
        <b/>
        <sz val="8"/>
        <rFont val="Arial"/>
        <family val="2"/>
      </rPr>
      <t xml:space="preserve">Michael Gooley: </t>
    </r>
    <r>
      <rPr>
        <sz val="8"/>
        <rFont val="Arial"/>
        <family val="2"/>
      </rPr>
      <t xml:space="preserve">Remains as the post award administrator for all of CAS Chemistry                                                                                                  </t>
    </r>
    <r>
      <rPr>
        <b/>
        <sz val="8"/>
        <rFont val="Arial"/>
        <family val="2"/>
      </rPr>
      <t>Daniel Hauck</t>
    </r>
    <r>
      <rPr>
        <sz val="8"/>
        <rFont val="Arial"/>
        <family val="2"/>
      </rPr>
      <t xml:space="preserve">: Proposal Development Administrator </t>
    </r>
    <r>
      <rPr>
        <b/>
        <sz val="8"/>
        <rFont val="Arial"/>
        <family val="2"/>
      </rPr>
      <t xml:space="preserve">                                                 Mariam Stepanyan:</t>
    </r>
    <r>
      <rPr>
        <sz val="8"/>
        <rFont val="Arial"/>
        <family val="2"/>
      </rPr>
      <t xml:space="preserve"> For Mark Grinstaff </t>
    </r>
    <r>
      <rPr>
        <b/>
        <i/>
        <sz val="8"/>
        <rFont val="Arial"/>
        <family val="2"/>
      </rPr>
      <t>ONLY</t>
    </r>
  </si>
  <si>
    <t>Kathleen McNamara | Cameron Samuelson | Deanna Wong</t>
  </si>
  <si>
    <r>
      <rPr>
        <b/>
        <sz val="8"/>
        <rFont val="Arial"/>
        <family val="2"/>
      </rPr>
      <t xml:space="preserve">Christina Mercado: </t>
    </r>
    <r>
      <rPr>
        <sz val="8"/>
        <rFont val="Arial"/>
        <family val="2"/>
      </rPr>
      <t xml:space="preserve">All non-federal awards
</t>
    </r>
    <r>
      <rPr>
        <b/>
        <sz val="8"/>
        <rFont val="Arial"/>
        <family val="2"/>
      </rPr>
      <t xml:space="preserve">Sinnamon Tierney: </t>
    </r>
    <r>
      <rPr>
        <sz val="8"/>
        <rFont val="Arial"/>
        <family val="2"/>
      </rPr>
      <t>All federal awards</t>
    </r>
  </si>
  <si>
    <r>
      <t xml:space="preserve">Nancy Clinton                                                                                                             </t>
    </r>
    <r>
      <rPr>
        <b/>
        <sz val="8"/>
        <rFont val="Arial"/>
        <family val="2"/>
      </rPr>
      <t>Linda Whittaker:</t>
    </r>
    <r>
      <rPr>
        <sz val="8"/>
        <rFont val="Arial"/>
        <family val="2"/>
      </rPr>
      <t xml:space="preserve"> PI Walsh</t>
    </r>
  </si>
  <si>
    <r>
      <rPr>
        <b/>
        <sz val="8"/>
        <rFont val="Arial"/>
        <family val="2"/>
      </rPr>
      <t>Kevin Maguire:</t>
    </r>
    <r>
      <rPr>
        <sz val="8"/>
        <rFont val="Arial"/>
        <family val="2"/>
      </rPr>
      <t xml:space="preserve"> for PIs Myers, Chen, Jeffrey Miller;                                                        </t>
    </r>
    <r>
      <rPr>
        <b/>
        <sz val="8"/>
        <rFont val="Arial"/>
        <family val="2"/>
      </rPr>
      <t xml:space="preserve">Catherine Pfau: </t>
    </r>
    <r>
      <rPr>
        <sz val="8"/>
        <rFont val="Arial"/>
        <family val="2"/>
      </rPr>
      <t xml:space="preserve">for PI Stern;                                                 </t>
    </r>
    <r>
      <rPr>
        <b/>
        <sz val="8"/>
        <rFont val="Arial"/>
        <family val="2"/>
      </rPr>
      <t>Beverly Young:</t>
    </r>
    <r>
      <rPr>
        <sz val="8"/>
        <rFont val="Arial"/>
        <family val="2"/>
      </rPr>
      <t xml:space="preserve"> for PIs Kowall, Hoon, Budson;                                                 </t>
    </r>
    <r>
      <rPr>
        <b/>
        <sz val="8"/>
        <rFont val="Arial"/>
        <family val="2"/>
      </rPr>
      <t>Dalia Cahana-Amitay:</t>
    </r>
    <r>
      <rPr>
        <sz val="8"/>
        <rFont val="Arial"/>
        <family val="2"/>
      </rPr>
      <t xml:space="preserve"> for PI Albert.</t>
    </r>
  </si>
  <si>
    <r>
      <rPr>
        <b/>
        <sz val="8"/>
        <rFont val="Arial"/>
        <family val="2"/>
      </rPr>
      <t>Patricia Ahern:</t>
    </r>
    <r>
      <rPr>
        <sz val="8"/>
        <rFont val="Arial"/>
        <family val="2"/>
      </rPr>
      <t xml:space="preserve"> for PEDIATRIC INFECTIOUS DISEASE PI’s Elizabeth Barnett, Ellen Cooper, Richard Goldstein, Marisol Figueira, Jerome Klein, Colin Marchant, Stephen Pelton, Vishakha Sabharwal, and for NICU PI’s Mark Mirochnick, Alice Want, and Bharati Sinha.              </t>
    </r>
    <r>
      <rPr>
        <b/>
        <sz val="8"/>
        <rFont val="Arial"/>
        <family val="2"/>
      </rPr>
      <t xml:space="preserve">                                                                     Joe Eugenio and Doug Rockwell: </t>
    </r>
    <r>
      <rPr>
        <sz val="8"/>
        <rFont val="Arial"/>
        <family val="2"/>
      </rPr>
      <t>For all other PI’s.</t>
    </r>
  </si>
  <si>
    <r>
      <t xml:space="preserve">April Leon  
</t>
    </r>
    <r>
      <rPr>
        <b/>
        <sz val="8"/>
        <rFont val="Arial"/>
        <family val="2"/>
      </rPr>
      <t>Ann Han</t>
    </r>
    <r>
      <rPr>
        <sz val="8"/>
        <rFont val="Arial"/>
        <family val="2"/>
      </rPr>
      <t xml:space="preserve">: PI Battaglia                                                                                              </t>
    </r>
    <r>
      <rPr>
        <b/>
        <sz val="8"/>
        <rFont val="Arial"/>
        <family val="2"/>
      </rPr>
      <t>Kathleen Blackett</t>
    </r>
    <r>
      <rPr>
        <sz val="8"/>
        <rFont val="Arial"/>
        <family val="2"/>
      </rPr>
      <t>: PI Jane Liebschutz</t>
    </r>
  </si>
  <si>
    <r>
      <rPr>
        <b/>
        <sz val="8"/>
        <rFont val="Arial"/>
        <family val="2"/>
      </rPr>
      <t>Nancy Clinton</t>
    </r>
    <r>
      <rPr>
        <sz val="8"/>
        <rFont val="Arial"/>
        <family val="2"/>
      </rPr>
      <t xml:space="preserve">:PI's Hamburg &amp; Gokce | John Kuo                                                                                                   </t>
    </r>
    <r>
      <rPr>
        <b/>
        <sz val="8"/>
        <rFont val="Arial"/>
        <family val="2"/>
      </rPr>
      <t>For E. Benjamin grants only</t>
    </r>
    <r>
      <rPr>
        <sz val="8"/>
        <rFont val="Arial"/>
        <family val="2"/>
      </rPr>
      <t xml:space="preserve">: Hau Thi Minh Nguyen </t>
    </r>
  </si>
  <si>
    <r>
      <t xml:space="preserve">Michael J Galatis                                                                                             </t>
    </r>
    <r>
      <rPr>
        <b/>
        <sz val="8"/>
        <rFont val="Arial"/>
        <family val="2"/>
      </rPr>
      <t xml:space="preserve">Nicholas J DiPersio, Urice Louis, Marna Stack </t>
    </r>
    <r>
      <rPr>
        <sz val="8"/>
        <rFont val="Arial"/>
        <family val="2"/>
      </rPr>
      <t xml:space="preserve">as the DA's when Dr. Ramachandran is the PI              </t>
    </r>
  </si>
  <si>
    <r>
      <rPr>
        <b/>
        <sz val="8"/>
        <rFont val="Arial"/>
        <family val="2"/>
      </rPr>
      <t>Aline Hillman</t>
    </r>
    <r>
      <rPr>
        <sz val="8"/>
        <rFont val="Arial"/>
        <family val="2"/>
      </rPr>
      <t xml:space="preserve">: Aline Hillman: PI Bosco-Tagne, Walkey, Cruikshank, Quinton, Kotton, Wilson, Oikonomou, Hawkins, O’Connor, Weiner, Sloan, Ramirez expect the R25 grant                                                                                                                                                 </t>
    </r>
    <r>
      <rPr>
        <b/>
        <sz val="8"/>
        <rFont val="Arial"/>
        <family val="2"/>
      </rPr>
      <t xml:space="preserve">Meenakshi Lakshminarayanan: </t>
    </r>
    <r>
      <rPr>
        <sz val="8"/>
        <rFont val="Arial"/>
        <family val="2"/>
      </rPr>
      <t xml:space="preserve">PI’s Kotton, Wilson, Oikonomou &amp; Hawkins
</t>
    </r>
    <r>
      <rPr>
        <b/>
        <sz val="8"/>
        <rFont val="Arial"/>
        <family val="2"/>
      </rPr>
      <t xml:space="preserve">Samantha Pappin: </t>
    </r>
    <r>
      <rPr>
        <sz val="8"/>
        <rFont val="Arial"/>
        <family val="2"/>
      </rPr>
      <t xml:space="preserve">PI Berk                                                      </t>
    </r>
    <r>
      <rPr>
        <b/>
        <sz val="8"/>
        <rFont val="Arial"/>
        <family val="2"/>
      </rPr>
      <t>Paola Salazar:</t>
    </r>
    <r>
      <rPr>
        <sz val="8"/>
        <rFont val="Arial"/>
        <family val="2"/>
      </rPr>
      <t xml:space="preserve"> PI Maria Ramirez                                       </t>
    </r>
    <r>
      <rPr>
        <b/>
        <sz val="8"/>
        <rFont val="Arial"/>
        <family val="2"/>
      </rPr>
      <t>Casaundra Knight &amp; Patricia Godio</t>
    </r>
    <r>
      <rPr>
        <sz val="8"/>
        <rFont val="Arial"/>
        <family val="2"/>
      </rPr>
      <t>: PI Dr. Farber</t>
    </r>
  </si>
  <si>
    <r>
      <rPr>
        <b/>
        <sz val="8"/>
        <rFont val="Arial"/>
        <family val="2"/>
      </rPr>
      <t>Laura Kelly:</t>
    </r>
    <r>
      <rPr>
        <sz val="8"/>
        <rFont val="Arial"/>
        <family val="2"/>
      </rPr>
      <t xml:space="preserve"> for all FHS              </t>
    </r>
    <r>
      <rPr>
        <b/>
        <sz val="8"/>
        <rFont val="Arial"/>
        <family val="2"/>
      </rPr>
      <t>S.Rocha</t>
    </r>
    <r>
      <rPr>
        <sz val="8"/>
        <rFont val="Arial"/>
        <family val="2"/>
      </rPr>
      <t xml:space="preserve">: IPA work </t>
    </r>
  </si>
  <si>
    <r>
      <t xml:space="preserve">Richard Vezina and Arthur Posocco                                             </t>
    </r>
    <r>
      <rPr>
        <b/>
        <sz val="8"/>
        <rFont val="Arial"/>
        <family val="2"/>
      </rPr>
      <t/>
    </r>
  </si>
  <si>
    <t xml:space="preserve">Niurka De Leon (Nikki) </t>
  </si>
  <si>
    <r>
      <rPr>
        <b/>
        <sz val="8"/>
        <rFont val="Arial"/>
        <family val="2"/>
      </rPr>
      <t xml:space="preserve">Demi Dubois: </t>
    </r>
    <r>
      <rPr>
        <sz val="8"/>
        <rFont val="Arial"/>
        <family val="2"/>
      </rPr>
      <t xml:space="preserve">Glenn Stevens
</t>
    </r>
    <r>
      <rPr>
        <b/>
        <sz val="8"/>
        <rFont val="Arial"/>
        <family val="2"/>
      </rPr>
      <t>Xiaoshi Shi</t>
    </r>
    <r>
      <rPr>
        <sz val="8"/>
        <rFont val="Arial"/>
        <family val="2"/>
      </rPr>
      <t xml:space="preserve">: Nancy Kopell                                                           </t>
    </r>
    <r>
      <rPr>
        <b/>
        <sz val="8"/>
        <rFont val="Arial"/>
        <family val="2"/>
      </rPr>
      <t xml:space="preserve">All  awards for Mathematics and Statistics: </t>
    </r>
    <r>
      <rPr>
        <sz val="8"/>
        <rFont val="Arial"/>
        <family val="2"/>
      </rPr>
      <t xml:space="preserve">should be forwarded to Jordan Bay and Katelyn Daley               </t>
    </r>
  </si>
  <si>
    <t>Jeff Tschirhart changed to William Edwards</t>
  </si>
  <si>
    <t xml:space="preserve">Temporary PAFO Assignment to replace Trish Godio 1.20.2016 - no active grants. Per MLJ, Katinka Csigi was the DA for this dept. and is no longer at BU. Added Daniel Hauck, Proposal Development Administrator, Mariam Stepanyan, for MArk  Grinstaff only as DA's. Kept
Michael Gooley shoudl remain as the post award administrator for all of CAS Chemistry. Per SDS req on 10.21.16, changed PAFO RA to Bryce Kelley and PAFO Supervisor to M.Dillon. RL remove DH from sub RA 09.22.17. RL change SP RA to EG 06.05.18
</t>
  </si>
  <si>
    <t>Changed OSP RA from Nikki DeLeon to Ann Lennon and the PAFO RA from Steve Doolin to Sal Zaccaria per DM on 6.22.16. RL add Rebecca Jackson as DA per dept. chair request 09.22.2017.RL change sub RA to SLC 11.30.17. RL removed DA Rebecca Jackson and added Deanna Wong 05.04.18</t>
  </si>
  <si>
    <r>
      <t xml:space="preserve">Per r lilly on 10.13.16 changed OSP RA Lorraine to Melissa  </t>
    </r>
    <r>
      <rPr>
        <sz val="9"/>
        <rFont val="Arial"/>
        <family val="2"/>
      </rPr>
      <t>(Include (engadmsw@bu.edu) on all Award Notifications). RL change sub RA to SLC 11.30.17. RL change DA from NFB to LD and TS 05.04.18</t>
    </r>
  </si>
  <si>
    <t>Added B.Kelley as new DA per SDS. 2.23.16 - Per C.Gerome, added Maureen Dillon as PAFO Supervisor for PAFO RA Bryce on 9.1.16. RL change SP RA to SR 05102018</t>
  </si>
  <si>
    <t>RL remove DH from sub RA 09.22.17. DA changed 2.27.18. RL remove Nozomi as DA 03.08.18.Arthur Posocco added as DA contact JR 3.26.18. RL add RV as DA 06.05.18</t>
  </si>
  <si>
    <t>RL change SP Manager to RL (covering) 05.18.17.RL change SP Manager to TC, change RA to Ann Lennon (covering) 09.22.17. RL change SP RA to LK 05.04.18</t>
  </si>
  <si>
    <t>RL change SP Manager to RL (covering) 05.18.17.RL change SP Manager to TC, change SP RA to Ann Lennon (covering) 09.22.17. RL change sub RA to SLC 11.30.17. RL change SP RA to LK 05.04.18</t>
  </si>
  <si>
    <t>RL change SP Manager to RL (covering) 05.18.17.RL change SP Manager to TC, change RA to Ann Lennon (covering)  09.22.17. RL change SP RA to LK 05.04.18</t>
  </si>
  <si>
    <t xml:space="preserve">per SDS request on 10.21.16, changed PAFO RA to Han-Ting Chuang and PAFO Supervisor to M.Dillon. RL change SP Manager to RL (covering) 05.18.17.RL change SP Manager to TC, change SP RA to Ann Lennon (covering) 09.22.17. RL change SP RA to LK 05.04.18. </t>
  </si>
  <si>
    <t>RL change SP Manager to RL (covering) 05.18.17.RL change SP Manager to TC,change RA to Ann Lennon (covering)  09.22.17. RL remove JJ from DA list 03.08.18. RL change SP RA to LK 05.04.18</t>
  </si>
  <si>
    <t>RL change SP Manager to RL (covering) 05.18.17.RL change SP Manager to TC, change SP RA to Ann Lennon (covering) 09.22.17. RL change SP RA to LK 05.04.18</t>
  </si>
  <si>
    <t>RL change SP Manager to RL (covering) 05.18.17.RL change SP Manager to TC,change RA to Ann Lennon (covering)  09.22.17. RL change sub RA to SLC 11.30.17. RL change SP RA to LK 05.04.18</t>
  </si>
  <si>
    <t>RL change SP Manager to RL (covering) 05.18.17.RL change SP Manager to TC, remove Annette McPhie and Add Patrick Decoste, change RA to Ann Lennon (covering) 09.22.17. RL change sub RA to SLC 11.30.17. RL change SP RA to LK 05.04.18</t>
  </si>
  <si>
    <t>remove Amar Soloman sds 5.3.17. RL change SP Manager to RL (covering) 05.18.17.RL change SP Manager to TC,change RA to Ann Lennon (covering)  09.22.17. RL change SP RA to LK 05.04.18</t>
  </si>
  <si>
    <t>RL change SP Manager to RL (covering) 05.18.17.RL change SP Manager to TC,change RA to Ann Lennon (covering)  09.22.17. RL change SP RA to LK 05.04.18</t>
  </si>
  <si>
    <t>Added B.Kelley as new DA per SDS. 2.23.16 - Per C.Gerome, added Maureen Dillon as PAFO Supervisor for PAFO RA Bryce on 9.1.16. RL change SP Manager to RL (covering) 05.18.17.RL change SP Manager to TC,change RA to Ann Lennon (covering)  09.22.17. RL change SP RA to LK 05.04.18</t>
  </si>
  <si>
    <t>Lauren Consalvo | William Edwards</t>
  </si>
  <si>
    <t>RL update SP RA to EG 07.06.18</t>
  </si>
  <si>
    <t>Per SDS req on 10.21.16, changed PAFO RA to Bryce Kelley and PAFO Supervisor to M.Dillon. RL update SP RA to EG 07.06.18</t>
  </si>
  <si>
    <t>RL removed SP RA and AD due to inactivity 07.06.18</t>
  </si>
  <si>
    <t>Added B.Kelley as new DA per SDS. 2.23.16 - Per C.Gerome, added Maureen Dillon as PAFO Supervisor for PAFO RA Bryce on 9.1.16. RL update SP RA to EG 07.06.18</t>
  </si>
  <si>
    <t>Michael Vergoni</t>
  </si>
  <si>
    <t xml:space="preserve">Tony Moy </t>
  </si>
  <si>
    <t>Zachary Bjorkman | Lorraine Kiley Copy Vivian Holmes and Mike McClean on all SPH ANs</t>
  </si>
  <si>
    <t>Cynthia Korhonen | Ginger Quinn Copy Vivian Holmes and Mike McClean on all SPH Ans</t>
  </si>
  <si>
    <t xml:space="preserve">Geraldine Pierre     Copy Vivian Holmes and Mike McClean on all SPH ANs                                           </t>
  </si>
  <si>
    <r>
      <t xml:space="preserve">Jessica Christian                                                                    </t>
    </r>
    <r>
      <rPr>
        <b/>
        <sz val="8"/>
        <rFont val="Arial"/>
        <family val="2"/>
      </rPr>
      <t>Heather Mitch</t>
    </r>
    <r>
      <rPr>
        <sz val="8"/>
        <rFont val="Arial"/>
        <family val="2"/>
      </rPr>
      <t>: Handles Dr. Cox’s grants/proposals Copy Vivian Holmes and Mike McClean on all SPH ANs</t>
    </r>
  </si>
  <si>
    <t>Heather Mitch Copy Vivian Holmes and Mike McClean on all SPH ANs</t>
  </si>
  <si>
    <r>
      <t xml:space="preserve">John Douglas                                                                                                  Laura Badgett                                                                         </t>
    </r>
    <r>
      <rPr>
        <b/>
        <sz val="8"/>
        <rFont val="Arial"/>
        <family val="2"/>
      </rPr>
      <t xml:space="preserve">John Douglas </t>
    </r>
    <r>
      <rPr>
        <sz val="8"/>
        <rFont val="Arial"/>
        <family val="2"/>
      </rPr>
      <t xml:space="preserve"> DA for 50201106 &amp; 50204326          Copy Vivian Holmes and Mike McClean on all SPH ANs                  </t>
    </r>
  </si>
  <si>
    <r>
      <rPr>
        <b/>
        <sz val="8"/>
        <rFont val="Arial"/>
        <family val="2"/>
      </rPr>
      <t>Deirdre Pierotti:</t>
    </r>
    <r>
      <rPr>
        <sz val="8"/>
        <rFont val="Arial"/>
        <family val="2"/>
      </rPr>
      <t xml:space="preserve"> Manages Post Award &amp; Include on all account setup notices for Global Health Copy Vivian Holmes and Mike McClean on all SPH ANs
</t>
    </r>
  </si>
  <si>
    <r>
      <rPr>
        <sz val="8"/>
        <rFont val="Arial"/>
        <family val="2"/>
      </rPr>
      <t>Deirdre Pierotti: Manages Post Award &amp; Include on all account setup notices for Global Health Copy Vivian Holmes and Mike McClean on all SPH ANs</t>
    </r>
    <r>
      <rPr>
        <b/>
        <sz val="8"/>
        <rFont val="Arial"/>
        <family val="2"/>
      </rPr>
      <t xml:space="preserve">
</t>
    </r>
  </si>
  <si>
    <t>Susan Gomes Copy Vivian Holmes and Mike McClean on all SPH ANs</t>
  </si>
  <si>
    <t>Juanita Rivera Copy Vivian Holmes and Mike McClean on all SPH Ans</t>
  </si>
  <si>
    <t>Geraldine Pierre &amp; Juliana Scherer Copy Vivian Holmes and Mike McClean on all SPH Ans</t>
  </si>
  <si>
    <t>Kathleen Jick Copy Vivian Holmes and Mike McClean on all SPH ANs</t>
  </si>
  <si>
    <r>
      <rPr>
        <b/>
        <sz val="8"/>
        <rFont val="Arial"/>
        <family val="2"/>
      </rPr>
      <t>Alondra Andino:</t>
    </r>
    <r>
      <rPr>
        <sz val="8"/>
        <rFont val="Arial"/>
        <family val="2"/>
      </rPr>
      <t xml:space="preserve"> for PI's Alosco, Myers, Jeffrey Miller &amp; Homma Takayama, Sachiko &amp; Robert Stern
</t>
    </r>
    <r>
      <rPr>
        <b/>
        <sz val="8"/>
        <rFont val="Arial"/>
        <family val="2"/>
      </rPr>
      <t xml:space="preserve">Beverly Young: </t>
    </r>
    <r>
      <rPr>
        <sz val="8"/>
        <rFont val="Arial"/>
        <family val="2"/>
      </rPr>
      <t xml:space="preserve">for PI's Kowall, Hoon, Budson.                                                      </t>
    </r>
    <r>
      <rPr>
        <b/>
        <sz val="8"/>
        <rFont val="Arial"/>
        <family val="2"/>
      </rPr>
      <t>Elizabeth Fay:</t>
    </r>
    <r>
      <rPr>
        <sz val="8"/>
        <rFont val="Arial"/>
        <family val="2"/>
      </rPr>
      <t xml:space="preserve"> for Ann McKee, Thor Stein, Jonathan Cherry &amp; Jesse Mez
</t>
    </r>
    <r>
      <rPr>
        <b/>
        <sz val="8"/>
        <rFont val="Arial"/>
        <family val="2"/>
      </rPr>
      <t xml:space="preserve">DA TBD: </t>
    </r>
    <r>
      <rPr>
        <sz val="8"/>
        <rFont val="Arial"/>
        <family val="2"/>
      </rPr>
      <t xml:space="preserve">Latourelle, Chen, St Hilaire                      
</t>
    </r>
  </si>
  <si>
    <r>
      <rPr>
        <b/>
        <sz val="8"/>
        <rFont val="Arial"/>
        <family val="2"/>
      </rPr>
      <t xml:space="preserve">Rachelle Jospeh </t>
    </r>
    <r>
      <rPr>
        <sz val="8"/>
        <rFont val="Arial"/>
        <family val="2"/>
      </rPr>
      <t/>
    </r>
  </si>
  <si>
    <t>Per D.Markey, Lorraine Stringer is the new OSP RA in replacement for Cynthia Kowal 3.24.16 - Per LS, Erin Reynolds is the new DA for this dept as Heidi Kendig has departed BU 4.27.16 - Per SDS req on 10.21.16, changed PAFO RA to Natasha Brown and PAFO Supervisor to K. Pantaleon. RL change SP Manager to RL (covering) 05.18.17. RL change SP Manager to TC, remove LS as SP RA 09.22.17. RL removing covering from SP RA and update AD to PM 07.06.18</t>
  </si>
  <si>
    <t>Per R.Lilly new RA Assignment setup, changed OSP RA to Thomas from Ann on 10.13.16. RL change SP RA to MLJ (covering) and SP Manager to PM (covering) 05.18.17, removed Arthur Omondi.RL change SP Manager to TC 09.22.17.RL change sub RA to SLC 11.30.17. RL update SP RA to PR</t>
  </si>
  <si>
    <t>Per M.Ledbetter-Johson on 10.3.16 - Removed Kristen Luce as a DA as she no longer works at BU and noted in the DA section that Demi Dubois only works with Glenn Stevens and all awards for Mathematics and Statistics should be forwarded to Karen Durant. Demi Dubois only works with Glenn Stevens.
As of 5.9.17 per Katelyn remove her and add Jordan Bay. RL- request to add K. Daley to all awards. RL change sub RA to SLC 11.30.17. RL update SP RA to PR and AD to TC 07.06.18</t>
  </si>
  <si>
    <t>Added Cristhel Santillan as another DA per S.Morse 11.23.15. RL update SP RA to PR and AD to TC 07.06.18</t>
  </si>
  <si>
    <t>RL change SP Manager to PM (covering) 05.18.17. RL change SP Manager to TC, remove DH from sub RA 09.22.17. RL updated DA for Tager-Flusberg 11.30.17. SS DA updated to Khoa Le, still include Scott Enos on all AN's 02.02.18. RL update sub RA to MV 07.06.18</t>
  </si>
  <si>
    <t>per r.lilly RA DA sheet reassignments, changed OSP RA from Ann to Thomas on 10.13.16 - Per SDS req on 10.21.16, changed PAFO RA to Bryce Kelley and PAFO Supervisor to M.Dillon.RL change SP RA to MLJ (covering) and SP Manager to PM (covering) 05.18.17.RL change SP Manager to TC remove DH from sub RA 09.22.17. RL update SP RA to EG and AD to PM 07.06.18</t>
  </si>
  <si>
    <t>per r.lilly RA DA sheet reassignments, changed OSP RA from Ann to Thomas on 10.13.16.RL change SP RA to MLJ (covering) and SP Manager to PM (covering) 05.18.17. RL change SP Manager to TC 09.22.17. RL change sub RA to SLC 11.30.17. RL update SP RA to PR 07.06.18</t>
  </si>
  <si>
    <t>Per D.Markey, Lorraine Stringer is the new OSP RA in replacement for Cynthia Kowal 3.24.16. Per LS Heidi Kendig has departed BU. Erin Reynolds is the DA for all of Space Physics and Institute of Astrophysical Research. 4.13.16  -- Per L.Stringer, added  Tom O'Connor as a second DA for this Fund Center on 8.24.16. RL change SP Manager to RL (covering) 05.18.17.RL change SP Manager to TC 09.22.17. RL change sub RA to SLC 11.30.17. RL removing covering from SP RA and update AD to PM 07.06.18</t>
  </si>
  <si>
    <t>per r.lilly RA DA sheet reassignments, changed OSP RA from Ann to Thomas on 10.13.16.RL change SP RA to MLJ (covering) and SP Manager to PM (covering) 05.18.17 Removed Arthur Omondi. RL change SP Manager to TC 09.22.17. RL update SP RA to EG and AD to PM 07.06.18</t>
  </si>
  <si>
    <t>Per D.Markey, Lorraine Stringer is the new OSP RA in replacement for Cynthia Kowal 3.24.16. Per LS Heidi Kendig has departed BU. Erin Reynolds is the DA for all of Space Physics and Institute of Astrophysical Research. 4.13.16 --  -- Per L.Stringer, added Tom O'Connor as a second DA for this Fund Center on 8.24.16 -  per SDS request on 10.21.16, changed PAFO RA to Sal Zaccaria &amp; PAFO Supervisor to K.Pantaleon. RL change SP Manager to TC,remove LS as SP RA 09.22.17. RL change sub RA to SLC 11.30.17. RL removing covering from SP RA and update AD to PM 07.06.18</t>
  </si>
  <si>
    <r>
      <t xml:space="preserve">(Include (engadmsw@bu.edu) on all Award Notifications). </t>
    </r>
    <r>
      <rPr>
        <sz val="9"/>
        <rFont val="Arial"/>
        <family val="2"/>
      </rPr>
      <t>RL change SP Manager to RL (covering) 05.18.17.RL change SP Manager to TC,remove LS as SP RA 09.22.17. RL change SP RA to CG 11.30.17. RL add JS as sub RA 07.06.18</t>
    </r>
  </si>
  <si>
    <r>
      <t xml:space="preserve">Per D.Markey, Lorraine Stringer is the new OSP RA in replacement for Cynthia Kowal 3.24.16 - Per LS, Erin Rynolds is the new DA for this dept as Heidi Kendig has departed BU 4.27.16.    Per S.Cicarelli request on 12/7, added Zack Bjorkman as OSP Sub RA </t>
    </r>
    <r>
      <rPr>
        <b/>
        <sz val="9"/>
        <rFont val="Arial"/>
        <family val="2"/>
      </rPr>
      <t xml:space="preserve">(Include (engadmsw@bu.edu) on all Award Notifications). </t>
    </r>
    <r>
      <rPr>
        <sz val="9"/>
        <rFont val="Arial"/>
        <family val="2"/>
      </rPr>
      <t>RL change SP Manager to RL (covering) 05.18.17.RL change SP Manager to TC,remove LS as SP RA 09.22.17. RL change sub RA to SLC 11.30.17. RL removing covering from SP RA and update AD to PM 07.06.18</t>
    </r>
  </si>
  <si>
    <t>DA updated by sds 5.9.17. RL change SP RA to EG 07.06.18</t>
  </si>
  <si>
    <t>per SDS request on 10.21.16, changed PAFO RA to Lonnie Grier and PAFO Supervisor to K.Pantaleon, DA updated by sds 5.9.17. RL udpate SP RA to EG 07.06.18</t>
  </si>
  <si>
    <t>DA updated by sds 5.9.17. RL update SP RA to EG 07.06.18</t>
  </si>
  <si>
    <t>DA updated by sds 5.9.17. RL change sub RA to SLC 11.30.17. RL update SP RA to EG 07.06.18</t>
  </si>
  <si>
    <t>per SDS request on 10.21.16, changed PAFO RA to Lonnie Grier and PAFO Supervisor to K.Pantaleon, updated DA 5.9.17. RL update SP RA to EG 07.06.18</t>
  </si>
  <si>
    <t>Added B.Kelley as new DA per SDS. 2.23.16 - Per SDS, removed Bryce Kelley as PAFO RA and added Elaine Eakes as new PAFO RA on 7.15.16   - Per S.Ciccarelli, added Drew Hesketh as OSP Sub RA on 8.18.16.RL remove DH from sub RA 09.22.17, Maureen Dillon as PAFO RA, Shelly as PAFO Manager, Christina Mercado is DA for PI Outterson. RL update sub RA to SLC 07.06.18</t>
  </si>
  <si>
    <t>DA updated 6.4.18 to CM for non federal and ST for federal awards. RL update sub RA to SLC 07.06.18</t>
  </si>
  <si>
    <t>Fund center added 2.27.18. RL add sub RA MV 07.06.18</t>
  </si>
  <si>
    <t>Temporary PAFO Assignment to replace Trish Godio 1.20.2016 - Per SDS req on 10.21.16, changed PAFO RA to Bryce Kelley and PAFO Supervisor to M.Dillon. RL change SP RA to PJ and AD to TC 07.06.18</t>
  </si>
  <si>
    <t>RL add DAs Natalie Counts McKenna  (Pre)  Emily Johnson (new Post) 05.18.17. RL change sub RA to SLC 11.30.17. RL update SP RA to EG 07.06.18</t>
  </si>
  <si>
    <t>Per D.Markey, Suzanne Rocha is the new OSP RA in replacement for Cynthia Kowal 3.24.16.RL remove DH from sub RA, add Cynthia Kowall to receive ANs 09.22.17. RL change MV as sub RA</t>
  </si>
  <si>
    <t>RL change SP Manager to TC, remove Patrick Decoste as DA, update SP RA to Ann Lennon (covering) 09.22.17. RL change sub RA to SLC 11.30.17. RL add Z. Bjorkman as DA 12.8.17. RL change sub RA to JS 03.08.18. RL change SP RA to LK 05.04.18. RL DA copy note change sub RA to MV 07.06.18</t>
  </si>
  <si>
    <t>RL change SP Manager to PM (covering) 05.18.17. RL change SP RA and SP Manager 09.22.17. RL change sub RA to SLC 11.30.17. RL change SP RA to BD (covering) and SP AD to NM (covering) 03.08.18. RL change SP RA to PJ and AD to TC 05.04.18. RL DA copy note change sub RA to MV 07.06.18</t>
  </si>
  <si>
    <t>RL change sub RA to SLC 11.30.17. RL removed K. Greene as DA 12.8.17. RL change RA to EG 05072018. RL DA copy note change sub RA to MV 07.06.18</t>
  </si>
  <si>
    <t>Per D.Markey, Jeanne Louise Washington is the new OSP RA in replacement for Cynthia Kowal 3.24.16.RL change SP Manager to PM (covering) 05.18.17. RL change SP RA and SP Manager 09.22.17. RL change sub RA to SLC 11.30.17. RL change SP RA to MK (covering) and SP AD to NM (covering) 03.08.18. RL remove (covering) from SP RA and SP AD 05102018. RL DA copy note change sub RA to MV 07.06.18</t>
  </si>
  <si>
    <t>Per r lilly on 10.13.16 changed OSP RA from Kirsten to Suzanne. RL change sub RA to SLC 11.30.17. RL change sub RA to JS 03.08.18. RL DA copy note change sub RA to MV 07.06.18</t>
  </si>
  <si>
    <t>Per D.Markey M. Costa is the new OSP RA in replacement for Paul Murphy 3.24.16. Per SDS added Jessica Ehinger as the main DA for these specific accounts 50201106 &amp; 50204326 on 3.31.16 - Per r lilly on 10.13.16 changed OSP RA Maria to Thomas.RL change SP RA to MC (covering) and SP Manager to PM (covering) 05.18.17.RL change SP Manager to TC 09.22.17. RL change sub RA to SLC 11.30.17. RL remove JE as DA 06.05.18. RL DA copy note change sub RA to MV remove covering from SP RA and change AD to PM  07.06.18</t>
  </si>
  <si>
    <t>Per A.Freed - Added to DA Sherley Brice to include on all account setup notices for Global Health 8.10.16 - Per M.Gillis request on 12/7 removed Carolyn Barbo as DA as she no longer works at BU.RL remove DH from sub RA 09.22.17. RL change DA to DP 05102018. RL DA copy note 07.06.18</t>
  </si>
  <si>
    <t>Per A.Freed - Added to DA Sherley Brice to include on all account setup notices for Global Health 8.10.16 .. Per M.Gillis request on 12/7 removed Carolyn Barbo as DA as she no longer works at BU.RL remove DH from sub RA 09.22.17. RL change DA to DP 05102018. RL DA copy note 07.06.18</t>
  </si>
  <si>
    <t>RL change SP Manager to PM (covering) 05.18.17. RL change SP RA and SP Manager 09.22.17. RL change SP RA to RL (covering) 03.08.18. RL change SP RA to PR 05.04.18. RL DA copy note 07.06.18</t>
  </si>
  <si>
    <t>RL change SP Manager to RL (covering) 05.18.17.RL change SP Manager to TC,remove LS as SP RA 09.22.17. RL change sub RA to SLC 11.30.17. RL change SP RA to DVV 05.04.18. RL DA copy note change sub RA to MV 07.06.18</t>
  </si>
  <si>
    <t>Per D.Markey Nikki De Leon is the new OSP RA in replacement for Paul Murphy 3.24.16.RL change sub RA to SLC 11.30.17. RL DA copy note change sub RA to MV 07.06.18</t>
  </si>
  <si>
    <t>Added B.Kelley as new DA per SDS. 2.23.16 - Per C.Gerome, added Maureen Dillon as PAFO Supervisor for PAFO RA Bryce on 9.1.16 - per r.lilly RA DA sheet reassignments, changed OSP RA from Ann to Thomas on 10.13.16. RL DA copy note 07.06.18</t>
  </si>
  <si>
    <t>Per SM: The SPH DATA COORDINATING CTR should be used on all proposals and awards going forward. Lead unit 2445520000   SPH DATA COORDINATING CENTER should NOT be used . 2.3.16. RL remove SP contacts, should not use for proposals going forward 05.18.17. RL DA copy note 07.06.18</t>
  </si>
  <si>
    <t>no DA contact as of 2/9/2015, contact is PI of award. Per L.Kelly email, added new DA (Frank Patino) to the DA column on 7.22.16 -- Per M.Gillis on 8.12.16 changed OSP RA from Laura Kelly to now Melissa Klumpar. Per L.Kelly on 8.21.16 added Paola Salazar as a new DA &amp; Frank Patino should remain as a DA – they are both now part of GMS - Per r lilly on 10.13.16 changed OSP RA Laura to Thomas. RL change SP RA to MLJ and SP Manager to PM, remove P. Salazar as DA 05.18.17.RL change SP Manager to TC, remove DH from sub RA, change DA from Frank Patino to Israel De la Cruz 09.22.17. RL update SP RA to EG and AD to PM and sub RA to MV  07.06.18</t>
  </si>
  <si>
    <t>Per r lilly on 10.13.16 changed OSP RA Laura to Thomas. RL change SP RA to MLJ (covering) and SP Manager to PM (covering) 05.18.17.RL change SP Manager to TC 09.22.17. RL update SP RA to EG and AD to PM 07.06.18</t>
  </si>
  <si>
    <t>Updated two new DA's in DA section per sds. 11.10.15 - Per r lilly on 10.13.16 changed OSP RA from Kirsten to Thomas. RL change SP RA to MK (covering) 05.18.17. RL change SP RA to AG, SP AD to TC,  sub RA to SLC , DA to IRG 11.30.17. Changes to SP RA 2.27.18. RL Change sub RA to MV 07.06.18.</t>
  </si>
  <si>
    <t>RL change sub RA to SLC 11.30.17.RL Change sub RA to MV 07.06.18.</t>
  </si>
  <si>
    <t>updated DA contact per email from Linda Parlee dated 6/28/2017. RL change sub RA to SLC 11.30.17. RL Change sub RA to MV 07.06.18.</t>
  </si>
  <si>
    <t>per ROSA updated the DA section. 10.30 .kg Note: Aphasia Research (legacy unit/dept 057848) which is a subset of Neurology but a separate unit, should have Dalia Cahanna-Amitay and Abigail Oveis as admins and should remove Kristine Lundgren, Manuella Clark-Cotton, Mallory Finley, and Margaret Murphy. Per K.Levy added new admin Adnn Mckee and changed PI routing order on 7.15.16 - Per S.Morse on 10.21.16, changed DA's to reflect following changes now in fund center. SDS Kuali needs to be updated to remove B. Kimball 5.3.17 also remove Kvin Maguire no longer at BU. RL change SP RA to BD and SP Manager to NM 05.18.17. RL change sub RA to SLC , change DA remove Tennyson and add Alondra Andino 11.30.17.  RL update DA to Elizabeth Fay, change sub RA to JS 03.08.18. RL add PI Alosco 07.06.18</t>
  </si>
  <si>
    <t>Per M.Klumpar removed "Daniel Stultz" as 2nd DA for Fund Center &amp; replaced him with Frank Patino as 2nd DA on 8.18.16. Stultz not removed from all per sds 5.3.RL remove DH from sub RA 09.22.17. RL update DA to RJ 07.06.18</t>
  </si>
  <si>
    <t>Removed Yuki as DA from list for the following unit per S.Morse . 11.13.15      - Per L.Kelly on 8.11.16 added another DA (Justin MacCutcheon) as well to Fund CTR. Per LK email removed Tom Hedderick and added Nick DiPersio as DA. RL change SP Manager to RL (covering), remove DA Justin MacCutcheon 05.18.17.RL change SP Manager to TC 09.22.17.RL change sub RA to SLC 11.30.17. RL added DAs 03.08.18. RL change sub RA to MV 07.06.18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</si>
</sst>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9"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b/>
      <sz val="8"/>
      <color theme="1"/>
      <name val="Arial"/>
      <family val="2"/>
    </font>
    <font>
      <b/>
      <sz val="8"/>
      <name val="Arial"/>
      <family val="2"/>
    </font>
    <font>
      <sz val="8"/>
      <name val="Arial"/>
      <family val="2"/>
    </font>
    <font>
      <sz val="8"/>
      <color theme="1"/>
      <name val="Calibri"/>
      <family val="2"/>
      <scheme val="minor"/>
    </font>
    <font>
      <sz val="8"/>
      <color rgb="FF000000"/>
      <name val="Arial"/>
      <family val="2"/>
    </font>
    <font>
      <b/>
      <sz val="8"/>
      <color theme="1"/>
      <name val="Calibri"/>
      <family val="2"/>
      <scheme val="minor"/>
    </font>
    <font>
      <sz val="8"/>
      <color rgb="FFC00000"/>
      <name val="Arial"/>
      <family val="2"/>
    </font>
    <font>
      <b/>
      <sz val="10"/>
      <color rgb="FFC00000"/>
      <name val="Arial"/>
      <family val="2"/>
    </font>
    <font>
      <sz val="9"/>
      <color theme="1"/>
      <name val="Arial"/>
      <family val="2"/>
    </font>
    <font>
      <sz val="10"/>
      <color rgb="FFC00000"/>
      <name val="Arial"/>
      <family val="2"/>
    </font>
    <font>
      <b/>
      <sz val="8"/>
      <color theme="0"/>
      <name val="Arial"/>
      <family val="2"/>
    </font>
    <font>
      <b/>
      <sz val="9"/>
      <color theme="1"/>
      <name val="Arial"/>
      <family val="2"/>
    </font>
    <font>
      <sz val="9"/>
      <color rgb="FF0000FF"/>
      <name val="Arial"/>
      <family val="2"/>
    </font>
    <font>
      <b/>
      <sz val="9"/>
      <color rgb="FF0000FF"/>
      <name val="Arial"/>
      <family val="2"/>
    </font>
    <font>
      <b/>
      <sz val="8"/>
      <color rgb="FFC00000"/>
      <name val="Arial"/>
      <family val="2"/>
    </font>
    <font>
      <sz val="8"/>
      <color rgb="FF002060"/>
      <name val="Arial"/>
      <family val="2"/>
    </font>
    <font>
      <sz val="8"/>
      <color rgb="FFFF0000"/>
      <name val="Arial"/>
      <family val="2"/>
    </font>
    <font>
      <b/>
      <sz val="9"/>
      <name val="Arial"/>
      <family val="2"/>
    </font>
    <font>
      <sz val="9"/>
      <name val="Arial"/>
      <family val="2"/>
    </font>
    <font>
      <b/>
      <sz val="8"/>
      <name val="Calibri"/>
      <family val="2"/>
      <scheme val="minor"/>
    </font>
    <font>
      <b/>
      <i/>
      <sz val="8"/>
      <name val="Arial"/>
      <family val="2"/>
    </font>
    <font>
      <sz val="11"/>
      <name val="Calibri"/>
      <family val="2"/>
      <scheme val="minor"/>
    </font>
    <font>
      <sz val="8"/>
      <name val="Calibri"/>
      <family val="2"/>
      <scheme val="minor"/>
    </font>
  </fonts>
  <fills count="4">
    <fill>
      <patternFill patternType="none"/>
    </fill>
    <fill>
      <patternFill patternType="gray125"/>
    </fill>
    <fill>
      <patternFill patternType="solid">
        <fgColor theme="1" tint="0.14999847407452621"/>
        <bgColor indexed="64"/>
      </patternFill>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3" fontId="14" fillId="0" borderId="0" applyFont="0" applyFill="0" applyBorder="0" applyAlignment="0" applyProtection="0"/>
  </cellStyleXfs>
  <cellXfs count="132">
    <xf numFmtId="0" fontId="0" fillId="0" borderId="0" xfId="0"/>
    <xf numFmtId="49" fontId="15" fillId="3" borderId="2" xfId="0" applyNumberFormat="1" applyFont="1" applyFill="1" applyBorder="1" applyAlignment="1">
      <alignment horizontal="left" vertical="center" wrapText="1"/>
    </xf>
    <xf numFmtId="1" fontId="15" fillId="3" borderId="2" xfId="0" applyNumberFormat="1" applyFont="1" applyFill="1" applyBorder="1" applyAlignment="1">
      <alignment horizontal="left" vertical="center" wrapText="1"/>
    </xf>
    <xf numFmtId="0" fontId="15" fillId="3" borderId="3" xfId="0" applyFont="1" applyFill="1" applyBorder="1" applyAlignment="1">
      <alignment vertical="center"/>
    </xf>
    <xf numFmtId="0" fontId="15" fillId="3" borderId="4" xfId="0" applyFont="1" applyFill="1" applyBorder="1" applyAlignment="1">
      <alignment vertical="center"/>
    </xf>
    <xf numFmtId="0" fontId="15" fillId="3" borderId="0" xfId="0" applyFont="1" applyFill="1" applyBorder="1" applyAlignment="1">
      <alignment vertical="center"/>
    </xf>
    <xf numFmtId="49" fontId="15" fillId="3" borderId="5" xfId="0" applyNumberFormat="1" applyFont="1" applyFill="1" applyBorder="1" applyAlignment="1">
      <alignment horizontal="left" vertical="center" wrapText="1"/>
    </xf>
    <xf numFmtId="0" fontId="15" fillId="3" borderId="5" xfId="0" applyNumberFormat="1" applyFont="1" applyFill="1" applyBorder="1" applyAlignment="1">
      <alignment horizontal="left" vertical="center" wrapText="1"/>
    </xf>
    <xf numFmtId="0" fontId="15" fillId="0" borderId="5" xfId="0" applyNumberFormat="1" applyFont="1" applyFill="1" applyBorder="1" applyAlignment="1">
      <alignment horizontal="left" vertical="center" wrapText="1"/>
    </xf>
    <xf numFmtId="0" fontId="15" fillId="3" borderId="6" xfId="0" applyFont="1" applyFill="1" applyBorder="1" applyAlignment="1">
      <alignment vertical="center"/>
    </xf>
    <xf numFmtId="0" fontId="15" fillId="3" borderId="7" xfId="0" applyFont="1" applyFill="1" applyBorder="1" applyAlignment="1">
      <alignment vertical="center"/>
    </xf>
    <xf numFmtId="0" fontId="15" fillId="3" borderId="8" xfId="0" applyFont="1" applyFill="1" applyBorder="1" applyAlignment="1">
      <alignment vertical="center"/>
    </xf>
    <xf numFmtId="1" fontId="15" fillId="3" borderId="5" xfId="0" applyNumberFormat="1" applyFont="1" applyFill="1" applyBorder="1" applyAlignment="1">
      <alignment horizontal="left" vertical="center" wrapText="1"/>
    </xf>
    <xf numFmtId="0" fontId="15" fillId="3" borderId="5" xfId="0" applyNumberFormat="1" applyFont="1" applyFill="1" applyBorder="1" applyAlignment="1">
      <alignment horizontal="left" vertical="center"/>
    </xf>
    <xf numFmtId="0" fontId="15" fillId="3" borderId="5" xfId="0" applyFont="1" applyFill="1" applyBorder="1" applyAlignment="1">
      <alignment horizontal="left" vertical="center" wrapText="1"/>
    </xf>
    <xf numFmtId="0" fontId="15" fillId="0" borderId="5" xfId="0" applyFont="1" applyBorder="1" applyAlignment="1">
      <alignment horizontal="left" vertical="center" wrapText="1"/>
    </xf>
    <xf numFmtId="0" fontId="15" fillId="3" borderId="5" xfId="0" applyFont="1" applyFill="1" applyBorder="1" applyAlignment="1">
      <alignment horizontal="left" vertical="center"/>
    </xf>
    <xf numFmtId="0" fontId="20" fillId="0" borderId="5" xfId="0" applyNumberFormat="1" applyFont="1" applyFill="1" applyBorder="1" applyAlignment="1">
      <alignment horizontal="left" vertical="center" wrapText="1"/>
    </xf>
    <xf numFmtId="49" fontId="20" fillId="0" borderId="5" xfId="0" applyNumberFormat="1" applyFont="1" applyFill="1" applyBorder="1" applyAlignment="1">
      <alignment horizontal="left" vertical="center" wrapText="1"/>
    </xf>
    <xf numFmtId="0" fontId="20" fillId="0" borderId="5" xfId="0" applyFont="1" applyBorder="1" applyAlignment="1">
      <alignment horizontal="left" vertical="center" wrapText="1"/>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0" xfId="0" applyFont="1" applyFill="1" applyBorder="1" applyAlignment="1">
      <alignment horizontal="center" vertical="center"/>
    </xf>
    <xf numFmtId="0" fontId="18" fillId="3" borderId="5" xfId="0" applyNumberFormat="1" applyFont="1" applyFill="1" applyBorder="1" applyAlignment="1">
      <alignment horizontal="left" vertical="top" wrapText="1"/>
    </xf>
    <xf numFmtId="0" fontId="15" fillId="3" borderId="9" xfId="0" applyFont="1" applyFill="1" applyBorder="1" applyAlignment="1">
      <alignment vertical="center"/>
    </xf>
    <xf numFmtId="0" fontId="15" fillId="3" borderId="10" xfId="0" applyFont="1" applyFill="1" applyBorder="1" applyAlignment="1">
      <alignment vertical="center"/>
    </xf>
    <xf numFmtId="0" fontId="18" fillId="3" borderId="5" xfId="0" applyNumberFormat="1" applyFont="1" applyFill="1" applyBorder="1" applyAlignment="1">
      <alignment horizontal="left" vertical="center" wrapText="1"/>
    </xf>
    <xf numFmtId="0" fontId="18" fillId="0" borderId="5" xfId="0" applyFont="1" applyBorder="1" applyAlignment="1">
      <alignment horizontal="left" vertical="center"/>
    </xf>
    <xf numFmtId="0" fontId="18" fillId="0" borderId="5" xfId="0" applyFont="1" applyBorder="1" applyAlignment="1">
      <alignment horizontal="left" vertical="center" wrapText="1"/>
    </xf>
    <xf numFmtId="0" fontId="17" fillId="3" borderId="5" xfId="0" applyNumberFormat="1" applyFont="1" applyFill="1" applyBorder="1" applyAlignment="1">
      <alignment horizontal="left" vertical="center" wrapText="1"/>
    </xf>
    <xf numFmtId="0" fontId="12" fillId="0" borderId="2" xfId="0" applyNumberFormat="1" applyFont="1" applyFill="1" applyBorder="1" applyAlignment="1">
      <alignment horizontal="left" vertical="center" wrapText="1"/>
    </xf>
    <xf numFmtId="0" fontId="12" fillId="0" borderId="5" xfId="0" applyNumberFormat="1" applyFont="1" applyFill="1" applyBorder="1" applyAlignment="1">
      <alignment horizontal="left" vertical="center" wrapText="1"/>
    </xf>
    <xf numFmtId="0" fontId="12" fillId="3" borderId="5" xfId="0" applyNumberFormat="1" applyFont="1" applyFill="1" applyBorder="1" applyAlignment="1">
      <alignment horizontal="left" vertical="center"/>
    </xf>
    <xf numFmtId="0" fontId="12" fillId="3" borderId="5" xfId="0" applyFont="1" applyFill="1" applyBorder="1" applyAlignment="1">
      <alignment horizontal="left" vertical="center"/>
    </xf>
    <xf numFmtId="0" fontId="10" fillId="3" borderId="5" xfId="0" applyNumberFormat="1" applyFont="1" applyFill="1" applyBorder="1" applyAlignment="1">
      <alignment horizontal="left" vertical="center" wrapText="1"/>
    </xf>
    <xf numFmtId="0" fontId="7" fillId="3" borderId="5" xfId="0" applyNumberFormat="1" applyFont="1" applyFill="1" applyBorder="1" applyAlignment="1">
      <alignment horizontal="left" vertical="center" wrapText="1"/>
    </xf>
    <xf numFmtId="49" fontId="20" fillId="3" borderId="5" xfId="1" applyNumberFormat="1" applyFont="1" applyFill="1" applyBorder="1" applyAlignment="1">
      <alignment horizontal="left" vertical="center" wrapText="1"/>
    </xf>
    <xf numFmtId="0" fontId="18" fillId="3" borderId="5" xfId="0" applyFont="1" applyFill="1" applyBorder="1" applyAlignment="1">
      <alignment horizontal="left" vertical="center"/>
    </xf>
    <xf numFmtId="49" fontId="6" fillId="3" borderId="5" xfId="0" applyNumberFormat="1" applyFont="1" applyFill="1" applyBorder="1" applyAlignment="1">
      <alignment horizontal="left" vertical="center" wrapText="1"/>
    </xf>
    <xf numFmtId="49" fontId="5" fillId="3" borderId="5" xfId="0" applyNumberFormat="1" applyFont="1" applyFill="1" applyBorder="1" applyAlignment="1">
      <alignment horizontal="left" vertical="center" wrapText="1"/>
    </xf>
    <xf numFmtId="49" fontId="26" fillId="2" borderId="1" xfId="0" applyNumberFormat="1" applyFont="1" applyFill="1" applyBorder="1" applyAlignment="1">
      <alignment horizontal="center" vertical="center" wrapText="1"/>
    </xf>
    <xf numFmtId="0" fontId="16" fillId="3" borderId="0" xfId="0" applyFont="1" applyFill="1" applyBorder="1" applyAlignment="1">
      <alignment horizontal="center" vertical="center"/>
    </xf>
    <xf numFmtId="0" fontId="4" fillId="3" borderId="5" xfId="0" applyNumberFormat="1" applyFont="1" applyFill="1" applyBorder="1" applyAlignment="1">
      <alignment horizontal="left" vertical="center" wrapText="1"/>
    </xf>
    <xf numFmtId="0" fontId="4" fillId="3" borderId="5" xfId="0" applyNumberFormat="1" applyFont="1" applyFill="1" applyBorder="1" applyAlignment="1">
      <alignment horizontal="left" vertical="center"/>
    </xf>
    <xf numFmtId="49" fontId="4" fillId="3" borderId="5" xfId="0" applyNumberFormat="1" applyFont="1" applyFill="1" applyBorder="1" applyAlignment="1">
      <alignment horizontal="left" vertical="center" wrapText="1"/>
    </xf>
    <xf numFmtId="0" fontId="4" fillId="3" borderId="6" xfId="0" applyFont="1" applyFill="1" applyBorder="1" applyAlignment="1">
      <alignment vertical="center"/>
    </xf>
    <xf numFmtId="0" fontId="4" fillId="3" borderId="7" xfId="0" applyFont="1" applyFill="1" applyBorder="1" applyAlignment="1">
      <alignment vertical="center"/>
    </xf>
    <xf numFmtId="0" fontId="4" fillId="0" borderId="5" xfId="0" applyNumberFormat="1" applyFont="1" applyFill="1" applyBorder="1" applyAlignment="1">
      <alignment horizontal="left" vertical="center" wrapText="1"/>
    </xf>
    <xf numFmtId="0" fontId="15" fillId="3" borderId="7" xfId="0" applyFont="1" applyFill="1" applyBorder="1" applyAlignment="1">
      <alignment vertical="center" wrapText="1"/>
    </xf>
    <xf numFmtId="0" fontId="15" fillId="3" borderId="8" xfId="0" applyFont="1" applyFill="1" applyBorder="1" applyAlignment="1">
      <alignment vertical="center" wrapText="1"/>
    </xf>
    <xf numFmtId="0" fontId="15" fillId="3" borderId="0" xfId="0" applyFont="1" applyFill="1" applyBorder="1" applyAlignment="1">
      <alignment vertical="center" wrapText="1"/>
    </xf>
    <xf numFmtId="49" fontId="3" fillId="3" borderId="5" xfId="0" applyNumberFormat="1" applyFont="1" applyFill="1" applyBorder="1" applyAlignment="1">
      <alignment horizontal="left" vertical="center" wrapText="1"/>
    </xf>
    <xf numFmtId="49" fontId="15" fillId="3" borderId="12" xfId="0" applyNumberFormat="1" applyFont="1" applyFill="1" applyBorder="1" applyAlignment="1">
      <alignment horizontal="left" vertical="center" wrapText="1"/>
    </xf>
    <xf numFmtId="49" fontId="11" fillId="3" borderId="12" xfId="0" applyNumberFormat="1" applyFont="1" applyFill="1" applyBorder="1" applyAlignment="1">
      <alignment horizontal="left" vertical="center" wrapText="1"/>
    </xf>
    <xf numFmtId="49" fontId="4" fillId="3" borderId="12" xfId="0" applyNumberFormat="1"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49" fontId="13" fillId="3" borderId="12" xfId="0" applyNumberFormat="1" applyFont="1" applyFill="1" applyBorder="1" applyAlignment="1">
      <alignment horizontal="left" vertical="center" wrapText="1"/>
    </xf>
    <xf numFmtId="0" fontId="15" fillId="3" borderId="12" xfId="0" applyFont="1" applyFill="1" applyBorder="1" applyAlignment="1">
      <alignment horizontal="left" vertical="center" wrapText="1"/>
    </xf>
    <xf numFmtId="0" fontId="19" fillId="3" borderId="12" xfId="0" applyFont="1" applyFill="1" applyBorder="1" applyAlignment="1">
      <alignment horizontal="left" vertical="center" wrapText="1"/>
    </xf>
    <xf numFmtId="49" fontId="24" fillId="3" borderId="12" xfId="0" applyNumberFormat="1" applyFont="1" applyFill="1" applyBorder="1" applyAlignment="1">
      <alignment horizontal="left" vertical="center" wrapText="1"/>
    </xf>
    <xf numFmtId="49" fontId="5" fillId="3" borderId="12" xfId="0" applyNumberFormat="1" applyFont="1" applyFill="1" applyBorder="1" applyAlignment="1">
      <alignment horizontal="left" vertical="center" wrapText="1"/>
    </xf>
    <xf numFmtId="49" fontId="27" fillId="3" borderId="12" xfId="0" applyNumberFormat="1" applyFont="1" applyFill="1" applyBorder="1" applyAlignment="1">
      <alignment horizontal="left" vertical="center" wrapText="1"/>
    </xf>
    <xf numFmtId="0" fontId="11" fillId="3" borderId="12" xfId="0" applyFont="1" applyFill="1" applyBorder="1" applyAlignment="1">
      <alignment horizontal="left" vertical="center" wrapText="1"/>
    </xf>
    <xf numFmtId="49" fontId="9" fillId="3" borderId="12" xfId="0" applyNumberFormat="1" applyFont="1" applyFill="1" applyBorder="1" applyAlignment="1">
      <alignment horizontal="left" vertical="center" wrapText="1"/>
    </xf>
    <xf numFmtId="0" fontId="21" fillId="3" borderId="12" xfId="0" applyFont="1" applyFill="1" applyBorder="1" applyAlignment="1">
      <alignment horizontal="left" vertical="center" wrapText="1"/>
    </xf>
    <xf numFmtId="49" fontId="6" fillId="3" borderId="12" xfId="0" applyNumberFormat="1" applyFont="1" applyFill="1" applyBorder="1" applyAlignment="1">
      <alignment horizontal="left" vertical="center" wrapText="1"/>
    </xf>
    <xf numFmtId="49" fontId="26" fillId="2" borderId="1" xfId="0" applyNumberFormat="1" applyFont="1" applyFill="1" applyBorder="1" applyAlignment="1">
      <alignment horizontal="center" vertical="center"/>
    </xf>
    <xf numFmtId="0" fontId="26" fillId="2" borderId="1" xfId="0" applyNumberFormat="1" applyFont="1" applyFill="1" applyBorder="1" applyAlignment="1">
      <alignment horizontal="center" vertical="center"/>
    </xf>
    <xf numFmtId="0" fontId="26" fillId="2" borderId="11" xfId="0" applyNumberFormat="1" applyFont="1" applyFill="1" applyBorder="1" applyAlignment="1">
      <alignment horizontal="center" vertical="center"/>
    </xf>
    <xf numFmtId="0" fontId="0" fillId="0" borderId="0" xfId="0" applyAlignment="1"/>
    <xf numFmtId="49" fontId="15" fillId="3" borderId="5" xfId="0" applyNumberFormat="1" applyFont="1" applyFill="1" applyBorder="1" applyAlignment="1">
      <alignment horizontal="left" vertical="center"/>
    </xf>
    <xf numFmtId="0" fontId="15" fillId="0" borderId="5"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49" fontId="4" fillId="3" borderId="12" xfId="0" applyNumberFormat="1" applyFont="1" applyFill="1" applyBorder="1" applyAlignment="1">
      <alignment horizontal="left" vertical="center"/>
    </xf>
    <xf numFmtId="0" fontId="12" fillId="0" borderId="2" xfId="0" applyNumberFormat="1" applyFont="1" applyFill="1" applyBorder="1" applyAlignment="1">
      <alignment horizontal="left" vertical="center"/>
    </xf>
    <xf numFmtId="49" fontId="24" fillId="3" borderId="12" xfId="0" applyNumberFormat="1" applyFont="1" applyFill="1" applyBorder="1" applyAlignment="1">
      <alignment horizontal="left" vertical="center"/>
    </xf>
    <xf numFmtId="1" fontId="15" fillId="3" borderId="5" xfId="0" applyNumberFormat="1" applyFont="1" applyFill="1" applyBorder="1" applyAlignment="1">
      <alignment horizontal="left" vertical="center"/>
    </xf>
    <xf numFmtId="0" fontId="12" fillId="0" borderId="5" xfId="0" applyNumberFormat="1" applyFont="1" applyFill="1" applyBorder="1" applyAlignment="1">
      <alignment horizontal="left" vertical="center"/>
    </xf>
    <xf numFmtId="0" fontId="11" fillId="3" borderId="5" xfId="0" applyNumberFormat="1" applyFont="1" applyFill="1" applyBorder="1" applyAlignment="1">
      <alignment horizontal="left" vertical="center"/>
    </xf>
    <xf numFmtId="49" fontId="15" fillId="3" borderId="12" xfId="0" applyNumberFormat="1" applyFont="1" applyFill="1" applyBorder="1" applyAlignment="1">
      <alignment horizontal="left" vertical="center"/>
    </xf>
    <xf numFmtId="49" fontId="11" fillId="3" borderId="5" xfId="0" applyNumberFormat="1" applyFont="1" applyFill="1" applyBorder="1" applyAlignment="1">
      <alignment horizontal="left" vertical="center"/>
    </xf>
    <xf numFmtId="0" fontId="31" fillId="0" borderId="5" xfId="0" applyFont="1" applyBorder="1"/>
    <xf numFmtId="49" fontId="15" fillId="3" borderId="0" xfId="0" applyNumberFormat="1" applyFont="1" applyFill="1" applyBorder="1" applyAlignment="1">
      <alignment horizontal="left" vertical="center" wrapText="1"/>
    </xf>
    <xf numFmtId="49" fontId="2" fillId="3" borderId="5" xfId="0" applyNumberFormat="1" applyFont="1" applyFill="1" applyBorder="1" applyAlignment="1">
      <alignment horizontal="left" vertical="center" wrapText="1"/>
    </xf>
    <xf numFmtId="0" fontId="2" fillId="3" borderId="7" xfId="0" applyFont="1" applyFill="1" applyBorder="1" applyAlignment="1">
      <alignment vertical="center"/>
    </xf>
    <xf numFmtId="0" fontId="20" fillId="0" borderId="5" xfId="0" applyFont="1" applyFill="1" applyBorder="1" applyAlignment="1">
      <alignment horizontal="left" vertical="center" wrapText="1"/>
    </xf>
    <xf numFmtId="49" fontId="1" fillId="3" borderId="5" xfId="0" applyNumberFormat="1" applyFont="1" applyFill="1" applyBorder="1" applyAlignment="1">
      <alignment horizontal="left" vertical="center" wrapText="1"/>
    </xf>
    <xf numFmtId="0" fontId="1" fillId="3" borderId="6" xfId="0" applyFont="1" applyFill="1" applyBorder="1" applyAlignment="1">
      <alignment vertical="center"/>
    </xf>
    <xf numFmtId="49" fontId="1" fillId="3" borderId="12" xfId="0" applyNumberFormat="1" applyFont="1" applyFill="1" applyBorder="1" applyAlignment="1">
      <alignment horizontal="left" vertical="center" wrapText="1"/>
    </xf>
    <xf numFmtId="0" fontId="1" fillId="3" borderId="7" xfId="0" applyFont="1" applyFill="1" applyBorder="1" applyAlignment="1">
      <alignment vertical="center"/>
    </xf>
    <xf numFmtId="0" fontId="1" fillId="3" borderId="5" xfId="0" applyFont="1" applyFill="1" applyBorder="1" applyAlignment="1">
      <alignment horizontal="left" vertical="center"/>
    </xf>
    <xf numFmtId="0" fontId="1" fillId="0" borderId="12" xfId="0" applyFont="1" applyBorder="1" applyAlignment="1">
      <alignment horizontal="left" vertical="center" wrapText="1"/>
    </xf>
    <xf numFmtId="0" fontId="18" fillId="0" borderId="2" xfId="0" applyNumberFormat="1" applyFont="1" applyFill="1" applyBorder="1" applyAlignment="1">
      <alignment horizontal="left" vertical="center" wrapText="1"/>
    </xf>
    <xf numFmtId="0" fontId="18" fillId="0" borderId="5" xfId="0" applyNumberFormat="1" applyFont="1" applyFill="1" applyBorder="1" applyAlignment="1">
      <alignment horizontal="left" vertical="center" wrapText="1"/>
    </xf>
    <xf numFmtId="0" fontId="18" fillId="3" borderId="5" xfId="0" applyNumberFormat="1" applyFont="1" applyFill="1" applyBorder="1" applyAlignment="1">
      <alignment horizontal="left" vertical="center"/>
    </xf>
    <xf numFmtId="0" fontId="26" fillId="3" borderId="0" xfId="0" applyFont="1" applyFill="1" applyBorder="1" applyAlignment="1">
      <alignment horizontal="center" vertical="center"/>
    </xf>
    <xf numFmtId="0" fontId="18" fillId="3" borderId="0" xfId="0" applyFont="1" applyFill="1" applyBorder="1" applyAlignment="1">
      <alignment horizontal="center" vertical="center"/>
    </xf>
    <xf numFmtId="49" fontId="32" fillId="3" borderId="5" xfId="0" applyNumberFormat="1" applyFont="1" applyFill="1" applyBorder="1" applyAlignment="1">
      <alignment horizontal="left" vertical="center" wrapText="1"/>
    </xf>
    <xf numFmtId="49" fontId="18" fillId="3" borderId="5" xfId="0" applyNumberFormat="1" applyFont="1" applyFill="1" applyBorder="1" applyAlignment="1">
      <alignment horizontal="left" vertical="center" wrapText="1"/>
    </xf>
    <xf numFmtId="1" fontId="18" fillId="3" borderId="5" xfId="0" applyNumberFormat="1"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0" borderId="12" xfId="0" applyFont="1" applyBorder="1" applyAlignment="1">
      <alignment horizontal="left" vertical="center" wrapText="1"/>
    </xf>
    <xf numFmtId="49" fontId="15" fillId="0" borderId="5"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32" fillId="0" borderId="5" xfId="0" applyNumberFormat="1" applyFont="1" applyFill="1" applyBorder="1" applyAlignment="1">
      <alignment horizontal="left" vertical="center" wrapText="1"/>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0" xfId="0" applyFont="1" applyFill="1" applyBorder="1" applyAlignment="1">
      <alignment vertical="center"/>
    </xf>
    <xf numFmtId="0" fontId="32" fillId="3" borderId="5" xfId="0" applyNumberFormat="1" applyFont="1" applyFill="1" applyBorder="1" applyAlignment="1">
      <alignment horizontal="left" vertical="center" wrapText="1"/>
    </xf>
    <xf numFmtId="49" fontId="32" fillId="3" borderId="12" xfId="0" applyNumberFormat="1" applyFont="1" applyFill="1" applyBorder="1" applyAlignment="1">
      <alignment horizontal="left" vertical="center" wrapText="1"/>
    </xf>
    <xf numFmtId="0" fontId="32" fillId="3" borderId="7" xfId="0" applyFont="1" applyFill="1" applyBorder="1" applyAlignment="1">
      <alignment vertical="center"/>
    </xf>
    <xf numFmtId="0" fontId="32" fillId="3" borderId="8" xfId="0" applyFont="1" applyFill="1" applyBorder="1" applyAlignment="1">
      <alignment vertical="center"/>
    </xf>
    <xf numFmtId="0" fontId="32" fillId="3" borderId="0" xfId="0" applyFont="1" applyFill="1" applyBorder="1" applyAlignment="1">
      <alignment vertical="center"/>
    </xf>
    <xf numFmtId="49" fontId="18" fillId="3" borderId="12" xfId="0" applyNumberFormat="1" applyFont="1" applyFill="1" applyBorder="1" applyAlignment="1">
      <alignment horizontal="left" vertical="center" wrapText="1"/>
    </xf>
    <xf numFmtId="49" fontId="33" fillId="3" borderId="12" xfId="0" applyNumberFormat="1" applyFont="1" applyFill="1" applyBorder="1" applyAlignment="1">
      <alignment horizontal="left" vertical="center" wrapText="1"/>
    </xf>
    <xf numFmtId="0" fontId="18" fillId="3" borderId="12" xfId="0" applyFont="1" applyFill="1" applyBorder="1" applyAlignment="1">
      <alignment horizontal="left" vertical="center" wrapText="1"/>
    </xf>
    <xf numFmtId="49" fontId="18" fillId="0" borderId="5" xfId="0" applyNumberFormat="1" applyFont="1" applyFill="1" applyBorder="1" applyAlignment="1">
      <alignment horizontal="left" vertical="center" wrapText="1"/>
    </xf>
    <xf numFmtId="49" fontId="18" fillId="0" borderId="12" xfId="0" applyNumberFormat="1" applyFont="1" applyFill="1" applyBorder="1" applyAlignment="1">
      <alignment horizontal="left" vertical="center" wrapText="1"/>
    </xf>
    <xf numFmtId="0" fontId="1" fillId="3" borderId="7" xfId="0" applyFont="1" applyFill="1" applyBorder="1" applyAlignment="1">
      <alignment vertical="center" wrapText="1"/>
    </xf>
    <xf numFmtId="0" fontId="18" fillId="3" borderId="7" xfId="0" applyFont="1" applyFill="1" applyBorder="1" applyAlignment="1">
      <alignment vertical="center"/>
    </xf>
    <xf numFmtId="0" fontId="35" fillId="3" borderId="12" xfId="0" applyFont="1" applyFill="1" applyBorder="1" applyAlignment="1">
      <alignment horizontal="left" vertical="center" wrapText="1"/>
    </xf>
    <xf numFmtId="0" fontId="18" fillId="3" borderId="7" xfId="0" applyFont="1" applyFill="1" applyBorder="1" applyAlignment="1">
      <alignment vertical="center" wrapText="1"/>
    </xf>
    <xf numFmtId="0" fontId="1" fillId="3" borderId="7" xfId="0" applyFont="1" applyFill="1" applyBorder="1" applyAlignment="1">
      <alignment horizontal="center" vertical="center"/>
    </xf>
    <xf numFmtId="0" fontId="18" fillId="3" borderId="2" xfId="0" applyNumberFormat="1" applyFont="1" applyFill="1" applyBorder="1" applyAlignment="1">
      <alignment horizontal="left" vertical="center" wrapText="1"/>
    </xf>
    <xf numFmtId="49" fontId="18" fillId="3" borderId="2" xfId="0" applyNumberFormat="1" applyFont="1" applyFill="1" applyBorder="1" applyAlignment="1">
      <alignment horizontal="left" vertical="center" wrapText="1"/>
    </xf>
    <xf numFmtId="0" fontId="18" fillId="3" borderId="5" xfId="0" applyFont="1" applyFill="1" applyBorder="1" applyAlignment="1">
      <alignment horizontal="left" vertical="top" wrapText="1"/>
    </xf>
    <xf numFmtId="0" fontId="37" fillId="0" borderId="0" xfId="0" applyFont="1"/>
    <xf numFmtId="49" fontId="18" fillId="3" borderId="6" xfId="0" applyNumberFormat="1" applyFont="1" applyFill="1" applyBorder="1" applyAlignment="1">
      <alignment horizontal="left" vertical="center" wrapText="1"/>
    </xf>
    <xf numFmtId="0" fontId="18" fillId="3" borderId="12" xfId="0" applyFont="1" applyFill="1" applyBorder="1" applyAlignment="1">
      <alignment vertical="center" wrapText="1"/>
    </xf>
    <xf numFmtId="0" fontId="17" fillId="2" borderId="1" xfId="0" applyNumberFormat="1" applyFont="1" applyFill="1" applyBorder="1" applyAlignment="1">
      <alignment horizontal="center" vertical="center" wrapText="1"/>
    </xf>
    <xf numFmtId="0" fontId="17" fillId="2" borderId="11" xfId="0" applyNumberFormat="1" applyFont="1" applyFill="1" applyBorder="1" applyAlignment="1">
      <alignment horizontal="center" vertical="center" wrapText="1"/>
    </xf>
    <xf numFmtId="0" fontId="38" fillId="3" borderId="12" xfId="0" applyFont="1" applyFill="1" applyBorder="1" applyAlignment="1">
      <alignment horizontal="left" vertical="center" wrapText="1"/>
    </xf>
  </cellXfs>
  <cellStyles count="2">
    <cellStyle name="Comma"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ds\AppData\Local\Microsoft\Windows\Temporary%20Internet%20Files\Content.Outlook\NZYX9XTZ\Elaine's%20awards%20-%20temporary%20assign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W70_DOWNLOAD"/>
    </sheetNames>
    <sheetDataSet>
      <sheetData sheetId="0">
        <row r="2">
          <cell r="B2">
            <v>1045160000</v>
          </cell>
          <cell r="C2" t="str">
            <v>MAUREEN</v>
          </cell>
        </row>
        <row r="3">
          <cell r="B3">
            <v>1202020000</v>
          </cell>
          <cell r="C3" t="str">
            <v>MAUREEN</v>
          </cell>
        </row>
        <row r="4">
          <cell r="B4">
            <v>1202030000</v>
          </cell>
          <cell r="C4" t="str">
            <v>MAUREEN</v>
          </cell>
        </row>
        <row r="5">
          <cell r="B5">
            <v>1202110000</v>
          </cell>
          <cell r="C5" t="str">
            <v>MAUREEN</v>
          </cell>
        </row>
        <row r="6">
          <cell r="B6">
            <v>1202110000</v>
          </cell>
          <cell r="C6" t="str">
            <v>MAUREEN</v>
          </cell>
        </row>
        <row r="7">
          <cell r="B7">
            <v>1202110000</v>
          </cell>
          <cell r="C7" t="str">
            <v>MAUREEN</v>
          </cell>
        </row>
        <row r="8">
          <cell r="B8">
            <v>1202110000</v>
          </cell>
          <cell r="C8" t="str">
            <v>MAUREEN</v>
          </cell>
        </row>
        <row r="9">
          <cell r="B9">
            <v>1202120000</v>
          </cell>
          <cell r="C9" t="str">
            <v>MAUREEN</v>
          </cell>
        </row>
        <row r="10">
          <cell r="B10">
            <v>1202140000</v>
          </cell>
          <cell r="C10" t="str">
            <v>MAUREEN</v>
          </cell>
        </row>
        <row r="11">
          <cell r="B11">
            <v>1202140000</v>
          </cell>
          <cell r="C11" t="str">
            <v>MAUREEN</v>
          </cell>
        </row>
        <row r="12">
          <cell r="B12">
            <v>1202140000</v>
          </cell>
          <cell r="C12" t="str">
            <v>MAUREEN</v>
          </cell>
        </row>
        <row r="13">
          <cell r="B13">
            <v>1202140000</v>
          </cell>
          <cell r="C13" t="str">
            <v>MAUREEN</v>
          </cell>
        </row>
        <row r="14">
          <cell r="B14">
            <v>1202140000</v>
          </cell>
          <cell r="C14" t="str">
            <v>MAUREEN</v>
          </cell>
        </row>
        <row r="15">
          <cell r="B15">
            <v>1202160000</v>
          </cell>
          <cell r="C15" t="str">
            <v>MAUREEN</v>
          </cell>
        </row>
        <row r="16">
          <cell r="B16">
            <v>1202170000</v>
          </cell>
          <cell r="C16" t="str">
            <v>MAUREEN</v>
          </cell>
        </row>
        <row r="17">
          <cell r="B17">
            <v>1202170000</v>
          </cell>
          <cell r="C17" t="str">
            <v>MAUREEN</v>
          </cell>
        </row>
        <row r="18">
          <cell r="B18">
            <v>1202170000</v>
          </cell>
          <cell r="C18" t="str">
            <v>MAUREEN</v>
          </cell>
        </row>
        <row r="19">
          <cell r="B19">
            <v>1202170000</v>
          </cell>
          <cell r="C19" t="str">
            <v>MAUREEN</v>
          </cell>
        </row>
        <row r="20">
          <cell r="B20">
            <v>1202170000</v>
          </cell>
          <cell r="C20" t="str">
            <v>MAUREEN</v>
          </cell>
        </row>
        <row r="21">
          <cell r="B21">
            <v>1202170000</v>
          </cell>
          <cell r="C21" t="str">
            <v>MAUREEN</v>
          </cell>
        </row>
        <row r="22">
          <cell r="B22">
            <v>1202170000</v>
          </cell>
          <cell r="C22" t="str">
            <v>MAUREEN</v>
          </cell>
        </row>
        <row r="23">
          <cell r="B23">
            <v>1202180000</v>
          </cell>
          <cell r="C23" t="str">
            <v>MAUREEN</v>
          </cell>
        </row>
        <row r="24">
          <cell r="B24">
            <v>1202180000</v>
          </cell>
          <cell r="C24" t="str">
            <v>MAUREEN</v>
          </cell>
        </row>
        <row r="25">
          <cell r="B25">
            <v>1202180000</v>
          </cell>
          <cell r="C25" t="str">
            <v>MAUREEN</v>
          </cell>
        </row>
        <row r="26">
          <cell r="B26">
            <v>1202180000</v>
          </cell>
          <cell r="C26" t="str">
            <v>MAUREEN</v>
          </cell>
        </row>
        <row r="27">
          <cell r="B27">
            <v>1202180000</v>
          </cell>
          <cell r="C27" t="str">
            <v>MAUREEN</v>
          </cell>
        </row>
        <row r="28">
          <cell r="B28">
            <v>1202180000</v>
          </cell>
          <cell r="C28" t="str">
            <v>MAUREEN</v>
          </cell>
        </row>
        <row r="29">
          <cell r="B29">
            <v>1202180000</v>
          </cell>
          <cell r="C29" t="str">
            <v>MAUREEN</v>
          </cell>
        </row>
        <row r="30">
          <cell r="B30">
            <v>1202210000</v>
          </cell>
          <cell r="C30" t="str">
            <v>MAUREEN</v>
          </cell>
        </row>
        <row r="31">
          <cell r="B31">
            <v>1203030000</v>
          </cell>
          <cell r="C31" t="str">
            <v>MAUREEN</v>
          </cell>
        </row>
        <row r="32">
          <cell r="B32">
            <v>1203060000</v>
          </cell>
          <cell r="C32" t="str">
            <v>MAUREEN</v>
          </cell>
        </row>
        <row r="33">
          <cell r="B33">
            <v>1203060000</v>
          </cell>
          <cell r="C33" t="str">
            <v>MAUREEN</v>
          </cell>
        </row>
        <row r="34">
          <cell r="B34">
            <v>1203060000</v>
          </cell>
          <cell r="C34" t="str">
            <v>MAUREEN</v>
          </cell>
        </row>
        <row r="35">
          <cell r="B35">
            <v>1203060000</v>
          </cell>
          <cell r="C35" t="str">
            <v>MAUREEN</v>
          </cell>
        </row>
        <row r="36">
          <cell r="B36">
            <v>1203070000</v>
          </cell>
          <cell r="C36" t="str">
            <v>MAUREEN</v>
          </cell>
        </row>
        <row r="37">
          <cell r="B37">
            <v>1203070000</v>
          </cell>
          <cell r="C37" t="str">
            <v>MAUREEN</v>
          </cell>
        </row>
        <row r="38">
          <cell r="B38">
            <v>1203070000</v>
          </cell>
          <cell r="C38" t="str">
            <v>MAUREEN</v>
          </cell>
        </row>
        <row r="39">
          <cell r="B39">
            <v>1203100000</v>
          </cell>
          <cell r="C39" t="str">
            <v>MAUREEN</v>
          </cell>
        </row>
        <row r="40">
          <cell r="B40">
            <v>1203100000</v>
          </cell>
          <cell r="C40" t="str">
            <v>MAUREEN</v>
          </cell>
        </row>
        <row r="41">
          <cell r="B41">
            <v>1203100000</v>
          </cell>
          <cell r="C41" t="str">
            <v>MAUREEN</v>
          </cell>
        </row>
        <row r="42">
          <cell r="B42">
            <v>1203100000</v>
          </cell>
          <cell r="C42" t="str">
            <v>MAUREEN</v>
          </cell>
        </row>
        <row r="43">
          <cell r="B43">
            <v>1203260000</v>
          </cell>
          <cell r="C43" t="str">
            <v>MAUREEN</v>
          </cell>
        </row>
        <row r="44">
          <cell r="B44">
            <v>1203260000</v>
          </cell>
          <cell r="C44" t="str">
            <v>MAUREEN</v>
          </cell>
        </row>
        <row r="45">
          <cell r="B45">
            <v>1203340000</v>
          </cell>
          <cell r="C45" t="str">
            <v>MAUREEN</v>
          </cell>
        </row>
        <row r="46">
          <cell r="B46">
            <v>1203700000</v>
          </cell>
          <cell r="C46" t="str">
            <v>KP</v>
          </cell>
        </row>
        <row r="47">
          <cell r="B47">
            <v>1203700000</v>
          </cell>
          <cell r="C47" t="str">
            <v>KP</v>
          </cell>
        </row>
        <row r="48">
          <cell r="B48">
            <v>1203700000</v>
          </cell>
          <cell r="C48" t="str">
            <v>KP</v>
          </cell>
        </row>
        <row r="49">
          <cell r="B49">
            <v>1203700000</v>
          </cell>
          <cell r="C49" t="str">
            <v>KP</v>
          </cell>
        </row>
        <row r="50">
          <cell r="B50">
            <v>1203700000</v>
          </cell>
          <cell r="C50" t="str">
            <v>KP</v>
          </cell>
        </row>
        <row r="51">
          <cell r="B51">
            <v>1203700000</v>
          </cell>
          <cell r="C51" t="str">
            <v>KP</v>
          </cell>
        </row>
        <row r="52">
          <cell r="B52">
            <v>1203700000</v>
          </cell>
          <cell r="C52" t="str">
            <v>KP</v>
          </cell>
        </row>
        <row r="53">
          <cell r="B53">
            <v>1203700000</v>
          </cell>
          <cell r="C53" t="str">
            <v>KP</v>
          </cell>
        </row>
        <row r="54">
          <cell r="B54">
            <v>1203700000</v>
          </cell>
          <cell r="C54" t="str">
            <v>KP</v>
          </cell>
        </row>
        <row r="55">
          <cell r="B55">
            <v>1203700000</v>
          </cell>
          <cell r="C55" t="str">
            <v>KP</v>
          </cell>
        </row>
        <row r="56">
          <cell r="B56">
            <v>1203700000</v>
          </cell>
          <cell r="C56" t="str">
            <v>KP</v>
          </cell>
        </row>
        <row r="57">
          <cell r="B57">
            <v>1203700000</v>
          </cell>
          <cell r="C57" t="str">
            <v>KP</v>
          </cell>
        </row>
        <row r="58">
          <cell r="B58">
            <v>1203700000</v>
          </cell>
          <cell r="C58" t="str">
            <v>KP</v>
          </cell>
        </row>
        <row r="59">
          <cell r="B59">
            <v>1203700000</v>
          </cell>
          <cell r="C59" t="str">
            <v>KP</v>
          </cell>
        </row>
        <row r="60">
          <cell r="B60">
            <v>1203960000</v>
          </cell>
          <cell r="C60" t="str">
            <v>MAUREEN</v>
          </cell>
        </row>
        <row r="61">
          <cell r="B61">
            <v>1203960000</v>
          </cell>
          <cell r="C61" t="str">
            <v>MAUREEN</v>
          </cell>
        </row>
        <row r="62">
          <cell r="B62">
            <v>1203960000</v>
          </cell>
          <cell r="C62" t="str">
            <v>MAUREEN</v>
          </cell>
        </row>
        <row r="63">
          <cell r="B63">
            <v>1203960000</v>
          </cell>
          <cell r="C63" t="str">
            <v>MAUREEN</v>
          </cell>
        </row>
        <row r="64">
          <cell r="B64">
            <v>1203960000</v>
          </cell>
          <cell r="C64" t="str">
            <v>MAUREEN</v>
          </cell>
        </row>
        <row r="65">
          <cell r="B65">
            <v>1203970000</v>
          </cell>
          <cell r="C65" t="str">
            <v>MAUREEN</v>
          </cell>
        </row>
        <row r="66">
          <cell r="B66">
            <v>1203970000</v>
          </cell>
          <cell r="C66" t="str">
            <v>MAUREEN</v>
          </cell>
        </row>
        <row r="67">
          <cell r="B67">
            <v>1203970000</v>
          </cell>
          <cell r="C67" t="str">
            <v>MAUREEN</v>
          </cell>
        </row>
        <row r="68">
          <cell r="B68">
            <v>1214400000</v>
          </cell>
          <cell r="C68" t="str">
            <v>MAUREEN</v>
          </cell>
        </row>
        <row r="69">
          <cell r="B69">
            <v>1222250000</v>
          </cell>
          <cell r="C69" t="str">
            <v>MAUREEN</v>
          </cell>
        </row>
        <row r="70">
          <cell r="B70">
            <v>1242040000</v>
          </cell>
          <cell r="C70" t="str">
            <v>MAUREEN</v>
          </cell>
        </row>
        <row r="71">
          <cell r="B71">
            <v>1242040000</v>
          </cell>
          <cell r="C71" t="str">
            <v>MAUREEN</v>
          </cell>
        </row>
        <row r="72">
          <cell r="B72">
            <v>1242040000</v>
          </cell>
          <cell r="C72" t="str">
            <v>MAUREEN</v>
          </cell>
        </row>
        <row r="73">
          <cell r="B73">
            <v>1242040000</v>
          </cell>
          <cell r="C73" t="str">
            <v>MAUREEN</v>
          </cell>
        </row>
        <row r="74">
          <cell r="B74">
            <v>1242040000</v>
          </cell>
          <cell r="C74" t="str">
            <v>MAUREEN</v>
          </cell>
        </row>
        <row r="75">
          <cell r="B75">
            <v>1242040000</v>
          </cell>
          <cell r="C75" t="str">
            <v>MAUREEN</v>
          </cell>
        </row>
        <row r="76">
          <cell r="B76">
            <v>1242040000</v>
          </cell>
          <cell r="C76" t="str">
            <v>MAUREEN</v>
          </cell>
        </row>
        <row r="77">
          <cell r="B77">
            <v>1242040000</v>
          </cell>
          <cell r="C77" t="str">
            <v>MAUREEN</v>
          </cell>
        </row>
        <row r="78">
          <cell r="B78">
            <v>1242040000</v>
          </cell>
          <cell r="C78" t="str">
            <v>MAUREEN</v>
          </cell>
        </row>
        <row r="79">
          <cell r="B79">
            <v>1242040000</v>
          </cell>
          <cell r="C79" t="str">
            <v>MAUREEN</v>
          </cell>
        </row>
        <row r="80">
          <cell r="B80">
            <v>1242040000</v>
          </cell>
          <cell r="C80" t="str">
            <v>MAUREEN</v>
          </cell>
        </row>
        <row r="81">
          <cell r="B81">
            <v>1242040000</v>
          </cell>
          <cell r="C81" t="str">
            <v>MAUREEN</v>
          </cell>
        </row>
        <row r="82">
          <cell r="B82">
            <v>1242040000</v>
          </cell>
          <cell r="C82" t="str">
            <v>MAUREEN</v>
          </cell>
        </row>
        <row r="83">
          <cell r="B83">
            <v>1242040000</v>
          </cell>
          <cell r="C83" t="str">
            <v>MAUREEN</v>
          </cell>
        </row>
        <row r="84">
          <cell r="B84">
            <v>1242040000</v>
          </cell>
          <cell r="C84" t="str">
            <v>MAUREEN</v>
          </cell>
        </row>
        <row r="85">
          <cell r="B85">
            <v>1242040000</v>
          </cell>
          <cell r="C85" t="str">
            <v>MAUREEN</v>
          </cell>
        </row>
        <row r="86">
          <cell r="B86">
            <v>1242040000</v>
          </cell>
          <cell r="C86" t="str">
            <v>MAUREEN</v>
          </cell>
        </row>
        <row r="87">
          <cell r="B87">
            <v>1242040000</v>
          </cell>
          <cell r="C87" t="str">
            <v>MAUREEN</v>
          </cell>
        </row>
        <row r="88">
          <cell r="B88">
            <v>1242040000</v>
          </cell>
          <cell r="C88" t="str">
            <v>MAUREEN</v>
          </cell>
        </row>
        <row r="89">
          <cell r="B89">
            <v>1242040000</v>
          </cell>
          <cell r="C89" t="str">
            <v>MAUREEN</v>
          </cell>
        </row>
        <row r="90">
          <cell r="B90">
            <v>1242040000</v>
          </cell>
          <cell r="C90" t="str">
            <v>MAUREEN</v>
          </cell>
        </row>
        <row r="91">
          <cell r="B91">
            <v>1242040000</v>
          </cell>
          <cell r="C91" t="str">
            <v>MAUREEN</v>
          </cell>
        </row>
        <row r="92">
          <cell r="B92">
            <v>1242040000</v>
          </cell>
          <cell r="C92" t="str">
            <v>MAUREEN</v>
          </cell>
        </row>
        <row r="93">
          <cell r="B93">
            <v>1242040000</v>
          </cell>
          <cell r="C93" t="str">
            <v>MAUREEN</v>
          </cell>
        </row>
        <row r="94">
          <cell r="B94">
            <v>1242040000</v>
          </cell>
          <cell r="C94" t="str">
            <v>MAUREEN</v>
          </cell>
        </row>
        <row r="95">
          <cell r="B95">
            <v>1242040000</v>
          </cell>
          <cell r="C95" t="str">
            <v>MAUREEN</v>
          </cell>
        </row>
        <row r="96">
          <cell r="B96">
            <v>1242040000</v>
          </cell>
          <cell r="C96" t="str">
            <v>MAUREEN</v>
          </cell>
        </row>
        <row r="97">
          <cell r="B97">
            <v>1242040000</v>
          </cell>
          <cell r="C97" t="str">
            <v>MAUREEN</v>
          </cell>
        </row>
        <row r="98">
          <cell r="B98">
            <v>1242040000</v>
          </cell>
          <cell r="C98" t="str">
            <v>MAUREEN</v>
          </cell>
        </row>
        <row r="99">
          <cell r="B99">
            <v>1242040000</v>
          </cell>
          <cell r="C99" t="str">
            <v>MAUREEN</v>
          </cell>
        </row>
        <row r="100">
          <cell r="B100">
            <v>1242040000</v>
          </cell>
          <cell r="C100" t="str">
            <v>MAUREEN</v>
          </cell>
        </row>
        <row r="101">
          <cell r="B101">
            <v>1242040000</v>
          </cell>
          <cell r="C101" t="str">
            <v>MAUREEN</v>
          </cell>
        </row>
        <row r="102">
          <cell r="B102">
            <v>1242040000</v>
          </cell>
          <cell r="C102" t="str">
            <v>MAUREEN</v>
          </cell>
        </row>
        <row r="103">
          <cell r="B103">
            <v>1242040000</v>
          </cell>
          <cell r="C103" t="str">
            <v>MAUREEN</v>
          </cell>
        </row>
        <row r="104">
          <cell r="B104">
            <v>1242040000</v>
          </cell>
          <cell r="C104" t="str">
            <v>MAUREEN</v>
          </cell>
        </row>
        <row r="105">
          <cell r="B105">
            <v>1242040000</v>
          </cell>
          <cell r="C105" t="str">
            <v>MAUREEN</v>
          </cell>
        </row>
        <row r="106">
          <cell r="B106">
            <v>1242040000</v>
          </cell>
          <cell r="C106" t="str">
            <v>MAUREEN</v>
          </cell>
        </row>
        <row r="107">
          <cell r="B107">
            <v>1242040000</v>
          </cell>
          <cell r="C107" t="str">
            <v>MAUREEN</v>
          </cell>
        </row>
        <row r="108">
          <cell r="B108">
            <v>1242040000</v>
          </cell>
          <cell r="C108" t="str">
            <v>MAUREEN</v>
          </cell>
        </row>
        <row r="109">
          <cell r="B109">
            <v>1242040000</v>
          </cell>
          <cell r="C109" t="str">
            <v>MAUREEN</v>
          </cell>
        </row>
        <row r="110">
          <cell r="B110">
            <v>1242040000</v>
          </cell>
          <cell r="C110" t="str">
            <v>MAUREEN</v>
          </cell>
        </row>
        <row r="111">
          <cell r="B111">
            <v>1242040000</v>
          </cell>
          <cell r="C111" t="str">
            <v>MAUREEN</v>
          </cell>
        </row>
        <row r="112">
          <cell r="B112">
            <v>1242040000</v>
          </cell>
          <cell r="C112" t="str">
            <v>MAUREEN</v>
          </cell>
        </row>
        <row r="113">
          <cell r="B113">
            <v>1242040000</v>
          </cell>
          <cell r="C113" t="str">
            <v>MAUREEN</v>
          </cell>
        </row>
        <row r="114">
          <cell r="B114">
            <v>1242040000</v>
          </cell>
          <cell r="C114" t="str">
            <v>MAUREEN</v>
          </cell>
        </row>
        <row r="115">
          <cell r="B115">
            <v>1242040000</v>
          </cell>
          <cell r="C115" t="str">
            <v>MAUREEN</v>
          </cell>
        </row>
        <row r="116">
          <cell r="B116">
            <v>1242040000</v>
          </cell>
          <cell r="C116" t="str">
            <v>MAUREEN</v>
          </cell>
        </row>
        <row r="117">
          <cell r="B117">
            <v>1242040000</v>
          </cell>
          <cell r="C117" t="str">
            <v>MAUREEN</v>
          </cell>
        </row>
        <row r="118">
          <cell r="B118">
            <v>1242040000</v>
          </cell>
          <cell r="C118" t="str">
            <v>MAUREEN</v>
          </cell>
        </row>
        <row r="119">
          <cell r="B119">
            <v>1242040000</v>
          </cell>
          <cell r="C119" t="str">
            <v>MAUREEN</v>
          </cell>
        </row>
        <row r="120">
          <cell r="B120">
            <v>1242040000</v>
          </cell>
          <cell r="C120" t="str">
            <v>MAUREEN</v>
          </cell>
        </row>
        <row r="121">
          <cell r="B121">
            <v>1242040000</v>
          </cell>
          <cell r="C121" t="str">
            <v>MAUREEN</v>
          </cell>
        </row>
        <row r="122">
          <cell r="B122">
            <v>1242040000</v>
          </cell>
          <cell r="C122" t="str">
            <v>MAUREEN</v>
          </cell>
        </row>
        <row r="123">
          <cell r="B123">
            <v>1242040000</v>
          </cell>
          <cell r="C123" t="str">
            <v>MAUREEN</v>
          </cell>
        </row>
        <row r="124">
          <cell r="B124">
            <v>1242040000</v>
          </cell>
          <cell r="C124" t="str">
            <v>MAUREEN</v>
          </cell>
        </row>
        <row r="125">
          <cell r="B125">
            <v>1242040000</v>
          </cell>
          <cell r="C125" t="str">
            <v>MAUREEN</v>
          </cell>
        </row>
        <row r="126">
          <cell r="B126">
            <v>1242040000</v>
          </cell>
          <cell r="C126" t="str">
            <v>MAUREEN</v>
          </cell>
        </row>
        <row r="127">
          <cell r="B127">
            <v>1242040000</v>
          </cell>
          <cell r="C127" t="str">
            <v>MAUREEN</v>
          </cell>
        </row>
        <row r="128">
          <cell r="B128">
            <v>1242040000</v>
          </cell>
          <cell r="C128" t="str">
            <v>MAUREEN</v>
          </cell>
        </row>
        <row r="129">
          <cell r="B129">
            <v>1242040000</v>
          </cell>
          <cell r="C129" t="str">
            <v>MAUREEN</v>
          </cell>
        </row>
        <row r="130">
          <cell r="B130">
            <v>1242040000</v>
          </cell>
          <cell r="C130" t="str">
            <v>MAUREEN</v>
          </cell>
        </row>
        <row r="131">
          <cell r="B131">
            <v>1242040000</v>
          </cell>
          <cell r="C131" t="str">
            <v>MAUREEN</v>
          </cell>
        </row>
        <row r="132">
          <cell r="B132">
            <v>1242040000</v>
          </cell>
          <cell r="C132" t="str">
            <v>MAUREEN</v>
          </cell>
        </row>
        <row r="133">
          <cell r="B133">
            <v>1242040000</v>
          </cell>
          <cell r="C133" t="str">
            <v>MAUREEN</v>
          </cell>
        </row>
        <row r="134">
          <cell r="B134">
            <v>1242040000</v>
          </cell>
          <cell r="C134" t="str">
            <v>MAUREEN</v>
          </cell>
        </row>
        <row r="135">
          <cell r="B135">
            <v>1242040000</v>
          </cell>
          <cell r="C135" t="str">
            <v>MAUREEN</v>
          </cell>
        </row>
        <row r="136">
          <cell r="B136">
            <v>1242040000</v>
          </cell>
          <cell r="C136" t="str">
            <v>MAUREEN</v>
          </cell>
        </row>
        <row r="137">
          <cell r="B137">
            <v>1242040000</v>
          </cell>
          <cell r="C137" t="str">
            <v>MAUREEN</v>
          </cell>
        </row>
        <row r="138">
          <cell r="B138">
            <v>1242040000</v>
          </cell>
          <cell r="C138" t="str">
            <v>MAUREEN</v>
          </cell>
        </row>
        <row r="139">
          <cell r="B139">
            <v>1242040000</v>
          </cell>
          <cell r="C139" t="str">
            <v>MAUREEN</v>
          </cell>
        </row>
        <row r="140">
          <cell r="B140">
            <v>1242040000</v>
          </cell>
          <cell r="C140" t="str">
            <v>MAUREEN</v>
          </cell>
        </row>
        <row r="141">
          <cell r="B141">
            <v>1242040000</v>
          </cell>
          <cell r="C141" t="str">
            <v>MAUREEN</v>
          </cell>
        </row>
        <row r="142">
          <cell r="B142">
            <v>1242040000</v>
          </cell>
          <cell r="C142" t="str">
            <v>MAUREEN</v>
          </cell>
        </row>
        <row r="143">
          <cell r="B143">
            <v>1242040000</v>
          </cell>
          <cell r="C143" t="str">
            <v>MAUREEN</v>
          </cell>
        </row>
        <row r="144">
          <cell r="B144">
            <v>1242040000</v>
          </cell>
          <cell r="C144" t="str">
            <v>MAUREEN</v>
          </cell>
        </row>
        <row r="145">
          <cell r="B145">
            <v>1242040000</v>
          </cell>
          <cell r="C145" t="str">
            <v>MAUREEN</v>
          </cell>
        </row>
        <row r="146">
          <cell r="B146">
            <v>1242040000</v>
          </cell>
          <cell r="C146" t="str">
            <v>MAUREEN</v>
          </cell>
        </row>
        <row r="147">
          <cell r="B147">
            <v>1242040000</v>
          </cell>
          <cell r="C147" t="str">
            <v>MAUREEN</v>
          </cell>
        </row>
        <row r="148">
          <cell r="B148">
            <v>1242040000</v>
          </cell>
          <cell r="C148" t="str">
            <v>MAUREEN</v>
          </cell>
        </row>
        <row r="149">
          <cell r="B149">
            <v>1242040000</v>
          </cell>
          <cell r="C149" t="str">
            <v>MAUREEN</v>
          </cell>
        </row>
        <row r="150">
          <cell r="B150">
            <v>1242040000</v>
          </cell>
          <cell r="C150" t="str">
            <v>MAUREEN</v>
          </cell>
        </row>
        <row r="151">
          <cell r="B151">
            <v>1242040000</v>
          </cell>
          <cell r="C151" t="str">
            <v>MAUREEN</v>
          </cell>
        </row>
        <row r="152">
          <cell r="B152">
            <v>1242040000</v>
          </cell>
          <cell r="C152" t="str">
            <v>MAUREEN</v>
          </cell>
        </row>
        <row r="153">
          <cell r="B153">
            <v>1242040000</v>
          </cell>
          <cell r="C153" t="str">
            <v>MAUREEN</v>
          </cell>
        </row>
        <row r="154">
          <cell r="B154">
            <v>1242040000</v>
          </cell>
          <cell r="C154" t="str">
            <v>MAUREEN</v>
          </cell>
        </row>
        <row r="155">
          <cell r="B155">
            <v>1242040000</v>
          </cell>
          <cell r="C155" t="str">
            <v>MAUREEN</v>
          </cell>
        </row>
        <row r="156">
          <cell r="B156">
            <v>1242040000</v>
          </cell>
          <cell r="C156" t="str">
            <v>MAUREEN</v>
          </cell>
        </row>
        <row r="157">
          <cell r="B157">
            <v>1242040000</v>
          </cell>
          <cell r="C157" t="str">
            <v>MAUREEN</v>
          </cell>
        </row>
        <row r="158">
          <cell r="B158">
            <v>1242040000</v>
          </cell>
          <cell r="C158" t="str">
            <v>MAUREEN</v>
          </cell>
        </row>
        <row r="159">
          <cell r="B159">
            <v>1242040000</v>
          </cell>
          <cell r="C159" t="str">
            <v>MAUREEN</v>
          </cell>
        </row>
        <row r="160">
          <cell r="B160">
            <v>1242040000</v>
          </cell>
          <cell r="C160" t="str">
            <v>MAUREEN</v>
          </cell>
        </row>
        <row r="161">
          <cell r="B161">
            <v>1242040000</v>
          </cell>
          <cell r="C161" t="str">
            <v>MAUREEN</v>
          </cell>
        </row>
        <row r="162">
          <cell r="B162">
            <v>1242040000</v>
          </cell>
          <cell r="C162" t="str">
            <v>MAUREEN</v>
          </cell>
        </row>
        <row r="163">
          <cell r="B163">
            <v>1242040000</v>
          </cell>
          <cell r="C163" t="str">
            <v>MAUREEN</v>
          </cell>
        </row>
        <row r="164">
          <cell r="B164">
            <v>1242040000</v>
          </cell>
          <cell r="C164" t="str">
            <v>MAUREEN</v>
          </cell>
        </row>
        <row r="165">
          <cell r="B165">
            <v>1242040000</v>
          </cell>
          <cell r="C165" t="str">
            <v>MAUREEN</v>
          </cell>
        </row>
        <row r="166">
          <cell r="B166">
            <v>1242040000</v>
          </cell>
          <cell r="C166" t="str">
            <v>MAUREEN</v>
          </cell>
        </row>
        <row r="167">
          <cell r="B167">
            <v>1242040000</v>
          </cell>
          <cell r="C167" t="str">
            <v>MAUREEN</v>
          </cell>
        </row>
        <row r="168">
          <cell r="B168">
            <v>1242040000</v>
          </cell>
          <cell r="C168" t="str">
            <v>MAUREEN</v>
          </cell>
        </row>
        <row r="169">
          <cell r="B169">
            <v>1242040000</v>
          </cell>
          <cell r="C169" t="str">
            <v>MAUREEN</v>
          </cell>
        </row>
        <row r="170">
          <cell r="B170">
            <v>1242040000</v>
          </cell>
          <cell r="C170" t="str">
            <v>MAUREEN</v>
          </cell>
        </row>
        <row r="171">
          <cell r="B171">
            <v>1242040000</v>
          </cell>
          <cell r="C171" t="str">
            <v>MAUREEN</v>
          </cell>
        </row>
        <row r="172">
          <cell r="B172">
            <v>1242040000</v>
          </cell>
          <cell r="C172" t="str">
            <v>MAUREEN</v>
          </cell>
        </row>
        <row r="173">
          <cell r="B173">
            <v>1242040000</v>
          </cell>
          <cell r="C173" t="str">
            <v>MAUREEN</v>
          </cell>
        </row>
        <row r="174">
          <cell r="B174">
            <v>1242040000</v>
          </cell>
          <cell r="C174" t="str">
            <v>MAUREEN</v>
          </cell>
        </row>
        <row r="175">
          <cell r="B175">
            <v>1242040000</v>
          </cell>
          <cell r="C175" t="str">
            <v>MAUREEN</v>
          </cell>
        </row>
        <row r="176">
          <cell r="B176">
            <v>1242040000</v>
          </cell>
          <cell r="C176" t="str">
            <v>MAUREEN</v>
          </cell>
        </row>
        <row r="177">
          <cell r="B177">
            <v>1242040000</v>
          </cell>
          <cell r="C177" t="str">
            <v>MAUREEN</v>
          </cell>
        </row>
        <row r="178">
          <cell r="B178">
            <v>1242040000</v>
          </cell>
          <cell r="C178" t="str">
            <v>MAUREEN</v>
          </cell>
        </row>
        <row r="179">
          <cell r="B179">
            <v>1242040000</v>
          </cell>
          <cell r="C179" t="str">
            <v>MAUREEN</v>
          </cell>
        </row>
        <row r="180">
          <cell r="B180">
            <v>1242040000</v>
          </cell>
          <cell r="C180" t="str">
            <v>MAUREEN</v>
          </cell>
        </row>
        <row r="181">
          <cell r="B181">
            <v>1242040000</v>
          </cell>
          <cell r="C181" t="str">
            <v>MAUREEN</v>
          </cell>
        </row>
        <row r="182">
          <cell r="B182">
            <v>1242040000</v>
          </cell>
          <cell r="C182" t="str">
            <v>MAUREEN</v>
          </cell>
        </row>
        <row r="183">
          <cell r="B183">
            <v>1242040000</v>
          </cell>
          <cell r="C183" t="str">
            <v>MAUREEN</v>
          </cell>
        </row>
        <row r="184">
          <cell r="B184">
            <v>1242040000</v>
          </cell>
          <cell r="C184" t="str">
            <v>MAUREEN</v>
          </cell>
        </row>
        <row r="185">
          <cell r="B185">
            <v>1242040000</v>
          </cell>
          <cell r="C185" t="str">
            <v>MAUREEN</v>
          </cell>
        </row>
        <row r="186">
          <cell r="B186">
            <v>1242040000</v>
          </cell>
          <cell r="C186" t="str">
            <v>MAUREEN</v>
          </cell>
        </row>
        <row r="187">
          <cell r="B187">
            <v>1242040000</v>
          </cell>
          <cell r="C187" t="str">
            <v>MAUREEN</v>
          </cell>
        </row>
        <row r="188">
          <cell r="B188">
            <v>1242040000</v>
          </cell>
          <cell r="C188" t="str">
            <v>MAUREEN</v>
          </cell>
        </row>
        <row r="189">
          <cell r="B189">
            <v>1242040000</v>
          </cell>
          <cell r="C189" t="str">
            <v>MAUREEN</v>
          </cell>
        </row>
        <row r="190">
          <cell r="B190">
            <v>1242040000</v>
          </cell>
          <cell r="C190" t="str">
            <v>MAUREEN</v>
          </cell>
        </row>
        <row r="191">
          <cell r="B191">
            <v>1242040000</v>
          </cell>
          <cell r="C191" t="str">
            <v>MAUREEN</v>
          </cell>
        </row>
        <row r="192">
          <cell r="B192">
            <v>1242040000</v>
          </cell>
          <cell r="C192" t="str">
            <v>MAUREEN</v>
          </cell>
        </row>
        <row r="193">
          <cell r="B193">
            <v>1242040000</v>
          </cell>
          <cell r="C193" t="str">
            <v>MAUREEN</v>
          </cell>
        </row>
        <row r="194">
          <cell r="B194">
            <v>1242040000</v>
          </cell>
          <cell r="C194" t="str">
            <v>MAUREEN</v>
          </cell>
        </row>
        <row r="195">
          <cell r="B195">
            <v>1242040000</v>
          </cell>
          <cell r="C195" t="str">
            <v>MAUREEN</v>
          </cell>
        </row>
        <row r="196">
          <cell r="B196">
            <v>1242040000</v>
          </cell>
          <cell r="C196" t="str">
            <v>MAUREEN</v>
          </cell>
        </row>
        <row r="197">
          <cell r="B197">
            <v>1242040000</v>
          </cell>
          <cell r="C197" t="str">
            <v>MAUREEN</v>
          </cell>
        </row>
        <row r="198">
          <cell r="B198">
            <v>1242040000</v>
          </cell>
          <cell r="C198" t="str">
            <v>MAUREEN</v>
          </cell>
        </row>
        <row r="199">
          <cell r="B199">
            <v>1242040000</v>
          </cell>
          <cell r="C199" t="str">
            <v>MAUREEN</v>
          </cell>
        </row>
        <row r="200">
          <cell r="B200">
            <v>1242040000</v>
          </cell>
          <cell r="C200" t="str">
            <v>MAUREEN</v>
          </cell>
        </row>
        <row r="201">
          <cell r="B201">
            <v>1242040000</v>
          </cell>
          <cell r="C201" t="str">
            <v>MAUREEN</v>
          </cell>
        </row>
        <row r="202">
          <cell r="B202">
            <v>1242040000</v>
          </cell>
          <cell r="C202" t="str">
            <v>MAUREEN</v>
          </cell>
        </row>
        <row r="203">
          <cell r="B203">
            <v>1242040000</v>
          </cell>
          <cell r="C203" t="str">
            <v>MAUREEN</v>
          </cell>
        </row>
        <row r="204">
          <cell r="B204">
            <v>1242040000</v>
          </cell>
          <cell r="C204" t="str">
            <v>MAUREEN</v>
          </cell>
        </row>
        <row r="205">
          <cell r="B205">
            <v>1242040000</v>
          </cell>
          <cell r="C205" t="str">
            <v>MAUREEN</v>
          </cell>
        </row>
        <row r="206">
          <cell r="B206">
            <v>1242040000</v>
          </cell>
          <cell r="C206" t="str">
            <v>MAUREEN</v>
          </cell>
        </row>
        <row r="207">
          <cell r="B207">
            <v>1242040000</v>
          </cell>
          <cell r="C207" t="str">
            <v>MAUREEN</v>
          </cell>
        </row>
        <row r="208">
          <cell r="B208">
            <v>1242040000</v>
          </cell>
          <cell r="C208" t="str">
            <v>MAUREEN</v>
          </cell>
        </row>
        <row r="209">
          <cell r="B209">
            <v>1242040000</v>
          </cell>
          <cell r="C209" t="str">
            <v>MAUREEN</v>
          </cell>
        </row>
        <row r="210">
          <cell r="B210">
            <v>1242040000</v>
          </cell>
          <cell r="C210" t="str">
            <v>MAUREEN</v>
          </cell>
        </row>
        <row r="211">
          <cell r="B211">
            <v>1242040000</v>
          </cell>
          <cell r="C211" t="str">
            <v>MAUREEN</v>
          </cell>
        </row>
        <row r="212">
          <cell r="B212">
            <v>1242040000</v>
          </cell>
          <cell r="C212" t="str">
            <v>MAUREEN</v>
          </cell>
        </row>
        <row r="213">
          <cell r="B213">
            <v>1242040000</v>
          </cell>
          <cell r="C213" t="str">
            <v>MAUREEN</v>
          </cell>
        </row>
        <row r="214">
          <cell r="B214">
            <v>1242040000</v>
          </cell>
          <cell r="C214" t="str">
            <v>MAUREEN</v>
          </cell>
        </row>
        <row r="215">
          <cell r="B215">
            <v>1242040000</v>
          </cell>
          <cell r="C215" t="str">
            <v>MAUREEN</v>
          </cell>
        </row>
        <row r="216">
          <cell r="B216">
            <v>1242040000</v>
          </cell>
          <cell r="C216" t="str">
            <v>MAUREEN</v>
          </cell>
        </row>
        <row r="217">
          <cell r="B217">
            <v>1242040000</v>
          </cell>
          <cell r="C217" t="str">
            <v>MAUREEN</v>
          </cell>
        </row>
        <row r="218">
          <cell r="B218">
            <v>1242040000</v>
          </cell>
          <cell r="C218" t="str">
            <v>MAUREEN</v>
          </cell>
        </row>
        <row r="219">
          <cell r="B219">
            <v>1242040000</v>
          </cell>
          <cell r="C219" t="str">
            <v>MAUREEN</v>
          </cell>
        </row>
        <row r="220">
          <cell r="B220">
            <v>1242040000</v>
          </cell>
          <cell r="C220" t="str">
            <v>MAUREEN</v>
          </cell>
        </row>
        <row r="221">
          <cell r="B221">
            <v>1242040000</v>
          </cell>
          <cell r="C221" t="str">
            <v>MAUREEN</v>
          </cell>
        </row>
        <row r="222">
          <cell r="B222">
            <v>1242040000</v>
          </cell>
          <cell r="C222" t="str">
            <v>MAUREEN</v>
          </cell>
        </row>
        <row r="223">
          <cell r="B223">
            <v>1242040000</v>
          </cell>
          <cell r="C223" t="str">
            <v>MAUREEN</v>
          </cell>
        </row>
        <row r="224">
          <cell r="B224">
            <v>1242040000</v>
          </cell>
          <cell r="C224" t="str">
            <v>MAUREEN</v>
          </cell>
        </row>
        <row r="225">
          <cell r="B225">
            <v>1242040000</v>
          </cell>
          <cell r="C225" t="str">
            <v>MAUREEN</v>
          </cell>
        </row>
        <row r="226">
          <cell r="B226">
            <v>1242040000</v>
          </cell>
          <cell r="C226" t="str">
            <v>MAUREEN</v>
          </cell>
        </row>
        <row r="227">
          <cell r="B227">
            <v>1242040000</v>
          </cell>
          <cell r="C227" t="str">
            <v>MAUREEN</v>
          </cell>
        </row>
        <row r="228">
          <cell r="B228">
            <v>1242040000</v>
          </cell>
          <cell r="C228" t="str">
            <v>MAUREEN</v>
          </cell>
        </row>
        <row r="229">
          <cell r="B229">
            <v>1242040000</v>
          </cell>
          <cell r="C229" t="str">
            <v>MAUREEN</v>
          </cell>
        </row>
        <row r="230">
          <cell r="B230">
            <v>1242040000</v>
          </cell>
          <cell r="C230" t="str">
            <v>MAUREEN</v>
          </cell>
        </row>
        <row r="231">
          <cell r="B231">
            <v>1242040000</v>
          </cell>
          <cell r="C231" t="str">
            <v>MAUREEN</v>
          </cell>
        </row>
        <row r="232">
          <cell r="B232">
            <v>1242050000</v>
          </cell>
          <cell r="C232" t="str">
            <v>MAUREEN</v>
          </cell>
        </row>
        <row r="233">
          <cell r="B233">
            <v>1242060000</v>
          </cell>
          <cell r="C233" t="str">
            <v>MAUREEN</v>
          </cell>
        </row>
        <row r="234">
          <cell r="B234">
            <v>1242070000</v>
          </cell>
          <cell r="C234" t="str">
            <v>MAUREEN</v>
          </cell>
        </row>
        <row r="235">
          <cell r="B235">
            <v>1242440000</v>
          </cell>
          <cell r="C235" t="str">
            <v>MAUREEN</v>
          </cell>
        </row>
        <row r="236">
          <cell r="B236">
            <v>1242440000</v>
          </cell>
          <cell r="C236" t="str">
            <v>MAUREEN</v>
          </cell>
        </row>
        <row r="237">
          <cell r="B237">
            <v>1242440000</v>
          </cell>
          <cell r="C237" t="str">
            <v>MAUREEN</v>
          </cell>
        </row>
        <row r="238">
          <cell r="B238">
            <v>1242440000</v>
          </cell>
          <cell r="C238" t="str">
            <v>MAUREEN</v>
          </cell>
        </row>
        <row r="239">
          <cell r="B239">
            <v>1242440000</v>
          </cell>
          <cell r="C239" t="str">
            <v>MAUREEN</v>
          </cell>
        </row>
        <row r="240">
          <cell r="B240">
            <v>1242440000</v>
          </cell>
          <cell r="C240" t="str">
            <v>MAUREEN</v>
          </cell>
        </row>
        <row r="241">
          <cell r="B241">
            <v>1242440000</v>
          </cell>
          <cell r="C241" t="str">
            <v>MAUREEN</v>
          </cell>
        </row>
        <row r="242">
          <cell r="B242">
            <v>1242440000</v>
          </cell>
          <cell r="C242" t="str">
            <v>MAUREEN</v>
          </cell>
        </row>
        <row r="243">
          <cell r="B243">
            <v>1242440000</v>
          </cell>
          <cell r="C243" t="str">
            <v>MAUREEN</v>
          </cell>
        </row>
        <row r="244">
          <cell r="B244">
            <v>1242440000</v>
          </cell>
          <cell r="C244" t="str">
            <v>MAUREEN</v>
          </cell>
        </row>
        <row r="245">
          <cell r="B245">
            <v>1242440000</v>
          </cell>
          <cell r="C245" t="str">
            <v>MAUREEN</v>
          </cell>
        </row>
        <row r="246">
          <cell r="B246">
            <v>1242440000</v>
          </cell>
          <cell r="C246" t="str">
            <v>MAUREEN</v>
          </cell>
        </row>
        <row r="247">
          <cell r="B247">
            <v>1242440000</v>
          </cell>
          <cell r="C247" t="str">
            <v>MAUREEN</v>
          </cell>
        </row>
        <row r="248">
          <cell r="B248">
            <v>1242440000</v>
          </cell>
          <cell r="C248" t="str">
            <v>MAUREEN</v>
          </cell>
        </row>
        <row r="249">
          <cell r="B249">
            <v>1242440000</v>
          </cell>
          <cell r="C249" t="str">
            <v>MAUREEN</v>
          </cell>
        </row>
        <row r="250">
          <cell r="B250">
            <v>1242440000</v>
          </cell>
          <cell r="C250" t="str">
            <v>MAUREEN</v>
          </cell>
        </row>
        <row r="251">
          <cell r="B251">
            <v>1242440000</v>
          </cell>
          <cell r="C251" t="str">
            <v>MAUREEN</v>
          </cell>
        </row>
        <row r="252">
          <cell r="B252">
            <v>1243040000</v>
          </cell>
          <cell r="C252" t="str">
            <v>MAUREEN</v>
          </cell>
        </row>
        <row r="253">
          <cell r="B253">
            <v>1243040000</v>
          </cell>
          <cell r="C253" t="str">
            <v>MAUREEN</v>
          </cell>
        </row>
        <row r="254">
          <cell r="B254">
            <v>1243040000</v>
          </cell>
          <cell r="C254" t="str">
            <v>MAUREEN</v>
          </cell>
        </row>
        <row r="255">
          <cell r="B255">
            <v>1243040000</v>
          </cell>
          <cell r="C255" t="str">
            <v>MAUREEN</v>
          </cell>
        </row>
        <row r="256">
          <cell r="B256">
            <v>1244040000</v>
          </cell>
          <cell r="C256" t="str">
            <v>MAUREEN</v>
          </cell>
        </row>
        <row r="257">
          <cell r="B257">
            <v>1244540000</v>
          </cell>
          <cell r="C257" t="str">
            <v>MAUREEN</v>
          </cell>
        </row>
        <row r="258">
          <cell r="B258">
            <v>1244540000</v>
          </cell>
          <cell r="C258" t="str">
            <v>MAUREEN</v>
          </cell>
        </row>
        <row r="259">
          <cell r="B259">
            <v>1244540000</v>
          </cell>
          <cell r="C259" t="str">
            <v>MAUREEN</v>
          </cell>
        </row>
        <row r="260">
          <cell r="B260">
            <v>1244540000</v>
          </cell>
          <cell r="C260" t="str">
            <v>MAUREEN</v>
          </cell>
        </row>
        <row r="261">
          <cell r="B261">
            <v>1244540000</v>
          </cell>
          <cell r="C261" t="str">
            <v>MAUREEN</v>
          </cell>
        </row>
        <row r="262">
          <cell r="B262">
            <v>1244540000</v>
          </cell>
          <cell r="C262" t="str">
            <v>MAUREEN</v>
          </cell>
        </row>
        <row r="263">
          <cell r="B263">
            <v>1244540000</v>
          </cell>
          <cell r="C263" t="str">
            <v>MAUREEN</v>
          </cell>
        </row>
        <row r="264">
          <cell r="B264">
            <v>1244540000</v>
          </cell>
          <cell r="C264" t="str">
            <v>MAUREEN</v>
          </cell>
        </row>
        <row r="265">
          <cell r="B265">
            <v>1244540000</v>
          </cell>
          <cell r="C265" t="str">
            <v>MAUREEN</v>
          </cell>
        </row>
        <row r="266">
          <cell r="B266">
            <v>1244540000</v>
          </cell>
          <cell r="C266" t="str">
            <v>MAUREEN</v>
          </cell>
        </row>
        <row r="267">
          <cell r="B267">
            <v>1244540000</v>
          </cell>
          <cell r="C267" t="str">
            <v>MAUREEN</v>
          </cell>
        </row>
        <row r="268">
          <cell r="B268">
            <v>1244540000</v>
          </cell>
          <cell r="C268" t="str">
            <v>MAUREEN</v>
          </cell>
        </row>
        <row r="269">
          <cell r="B269">
            <v>1281000000</v>
          </cell>
          <cell r="C269" t="str">
            <v>MAUREEN</v>
          </cell>
        </row>
        <row r="270">
          <cell r="B270">
            <v>1281000000</v>
          </cell>
          <cell r="C270" t="str">
            <v>MAUREEN</v>
          </cell>
        </row>
        <row r="271">
          <cell r="B271">
            <v>1281000000</v>
          </cell>
          <cell r="C271" t="str">
            <v>MAUREEN</v>
          </cell>
        </row>
        <row r="272">
          <cell r="B272">
            <v>1281000000</v>
          </cell>
          <cell r="C272" t="str">
            <v>MAUREEN</v>
          </cell>
        </row>
        <row r="273">
          <cell r="B273">
            <v>1281000000</v>
          </cell>
          <cell r="C273" t="str">
            <v>MAUREEN</v>
          </cell>
        </row>
        <row r="274">
          <cell r="B274">
            <v>1281550000</v>
          </cell>
          <cell r="C274" t="str">
            <v>MAUREEN</v>
          </cell>
        </row>
        <row r="275">
          <cell r="B275">
            <v>1281650000</v>
          </cell>
          <cell r="C275" t="str">
            <v>MAUREEN</v>
          </cell>
        </row>
        <row r="276">
          <cell r="B276">
            <v>1281850000</v>
          </cell>
          <cell r="C276" t="str">
            <v>MAUREEN</v>
          </cell>
        </row>
        <row r="277">
          <cell r="B277">
            <v>1312000000</v>
          </cell>
          <cell r="C277" t="str">
            <v>MAUREEN</v>
          </cell>
        </row>
        <row r="278">
          <cell r="B278">
            <v>1312000000</v>
          </cell>
          <cell r="C278" t="str">
            <v>MAUREEN</v>
          </cell>
        </row>
        <row r="279">
          <cell r="B279">
            <v>1462410000</v>
          </cell>
          <cell r="C279" t="str">
            <v>MAUREEN</v>
          </cell>
        </row>
        <row r="280">
          <cell r="B280">
            <v>2442470000</v>
          </cell>
          <cell r="C280" t="str">
            <v>MAUREEN</v>
          </cell>
        </row>
        <row r="281">
          <cell r="B281">
            <v>2570750000</v>
          </cell>
          <cell r="C281" t="str">
            <v>MAUREEN</v>
          </cell>
        </row>
        <row r="282">
          <cell r="B282">
            <v>2570750000</v>
          </cell>
          <cell r="C282" t="str">
            <v>MAUREEN</v>
          </cell>
        </row>
        <row r="283">
          <cell r="B283">
            <v>2570750000</v>
          </cell>
          <cell r="C283" t="str">
            <v>MAUREEN</v>
          </cell>
        </row>
        <row r="284">
          <cell r="B284">
            <v>2572010000</v>
          </cell>
          <cell r="C284" t="str">
            <v>KP</v>
          </cell>
        </row>
        <row r="285">
          <cell r="B285">
            <v>2572010000</v>
          </cell>
          <cell r="C285" t="str">
            <v>KP</v>
          </cell>
        </row>
        <row r="286">
          <cell r="B286">
            <v>2572020000</v>
          </cell>
          <cell r="C286" t="str">
            <v>MAUREEN</v>
          </cell>
        </row>
        <row r="287">
          <cell r="B287">
            <v>2572030000</v>
          </cell>
          <cell r="C287" t="str">
            <v>MAUREEN</v>
          </cell>
        </row>
        <row r="288">
          <cell r="B288">
            <v>2572040000</v>
          </cell>
          <cell r="C288" t="str">
            <v>MAUREEN</v>
          </cell>
        </row>
        <row r="289">
          <cell r="B289">
            <v>2573050000</v>
          </cell>
          <cell r="C289" t="str">
            <v>KP</v>
          </cell>
        </row>
        <row r="290">
          <cell r="B290">
            <v>2573050000</v>
          </cell>
          <cell r="C290" t="str">
            <v>MAUREEN</v>
          </cell>
        </row>
        <row r="291">
          <cell r="B291">
            <v>2573130000</v>
          </cell>
          <cell r="C291" t="str">
            <v>MAUREEN</v>
          </cell>
        </row>
        <row r="292">
          <cell r="B292">
            <v>2573130000</v>
          </cell>
          <cell r="C292" t="str">
            <v>MAUREEN</v>
          </cell>
        </row>
        <row r="293">
          <cell r="B293">
            <v>2573150000</v>
          </cell>
          <cell r="C293" t="str">
            <v>MAUREEN</v>
          </cell>
        </row>
        <row r="294">
          <cell r="B294">
            <v>2573150000</v>
          </cell>
          <cell r="C294" t="str">
            <v>MAUREEN</v>
          </cell>
        </row>
        <row r="295">
          <cell r="B295">
            <v>2573180007</v>
          </cell>
          <cell r="C295" t="str">
            <v>KP</v>
          </cell>
        </row>
        <row r="296">
          <cell r="B296">
            <v>2573180007</v>
          </cell>
          <cell r="C296" t="str">
            <v>KP</v>
          </cell>
        </row>
        <row r="297">
          <cell r="B297">
            <v>2573180007</v>
          </cell>
          <cell r="C297" t="str">
            <v>KP</v>
          </cell>
        </row>
        <row r="298">
          <cell r="B298">
            <v>2573180007</v>
          </cell>
          <cell r="C298" t="str">
            <v>KP</v>
          </cell>
        </row>
        <row r="299">
          <cell r="B299">
            <v>2573180007</v>
          </cell>
          <cell r="C299" t="str">
            <v>KP</v>
          </cell>
        </row>
        <row r="300">
          <cell r="B300">
            <v>2573180007</v>
          </cell>
          <cell r="C300" t="str">
            <v>KP</v>
          </cell>
        </row>
        <row r="301">
          <cell r="B301">
            <v>2573180007</v>
          </cell>
          <cell r="C301" t="str">
            <v>KP</v>
          </cell>
        </row>
        <row r="302">
          <cell r="B302">
            <v>2573180007</v>
          </cell>
          <cell r="C302" t="str">
            <v>KP</v>
          </cell>
        </row>
        <row r="303">
          <cell r="B303">
            <v>2573180007</v>
          </cell>
          <cell r="C303" t="str">
            <v>KP</v>
          </cell>
        </row>
        <row r="304">
          <cell r="B304">
            <v>2573180007</v>
          </cell>
          <cell r="C304" t="str">
            <v>KP</v>
          </cell>
        </row>
        <row r="305">
          <cell r="B305">
            <v>2573180010</v>
          </cell>
          <cell r="C305" t="str">
            <v>MAUREEN</v>
          </cell>
        </row>
        <row r="306">
          <cell r="B306">
            <v>2573180010</v>
          </cell>
          <cell r="C306" t="str">
            <v>MAUREEN</v>
          </cell>
        </row>
        <row r="307">
          <cell r="B307">
            <v>2573180021</v>
          </cell>
          <cell r="C307" t="str">
            <v>MAUREEN</v>
          </cell>
        </row>
        <row r="308">
          <cell r="B308">
            <v>2573180022</v>
          </cell>
          <cell r="C308" t="str">
            <v>MAUREEN</v>
          </cell>
        </row>
        <row r="309">
          <cell r="B309">
            <v>2574020000</v>
          </cell>
          <cell r="C309" t="str">
            <v>KP</v>
          </cell>
        </row>
        <row r="310">
          <cell r="B310">
            <v>2574020000</v>
          </cell>
          <cell r="C310" t="str">
            <v>MAUREEN</v>
          </cell>
        </row>
        <row r="311">
          <cell r="B311">
            <v>2574050000</v>
          </cell>
          <cell r="C311" t="str">
            <v>KP</v>
          </cell>
        </row>
        <row r="312">
          <cell r="B312">
            <v>2574050000</v>
          </cell>
          <cell r="C312" t="str">
            <v>KP</v>
          </cell>
        </row>
        <row r="313">
          <cell r="B313">
            <v>2574050000</v>
          </cell>
          <cell r="C313" t="str">
            <v>KP</v>
          </cell>
        </row>
        <row r="314">
          <cell r="B314">
            <v>2574050000</v>
          </cell>
          <cell r="C314" t="str">
            <v>KP</v>
          </cell>
        </row>
        <row r="315">
          <cell r="B315">
            <v>2574050000</v>
          </cell>
          <cell r="C315" t="str">
            <v>KP</v>
          </cell>
        </row>
        <row r="316">
          <cell r="B316">
            <v>2574050000</v>
          </cell>
          <cell r="C316" t="str">
            <v>KP</v>
          </cell>
        </row>
        <row r="317">
          <cell r="B317">
            <v>2574050000</v>
          </cell>
          <cell r="C317" t="str">
            <v>KP</v>
          </cell>
        </row>
        <row r="318">
          <cell r="B318">
            <v>2574050000</v>
          </cell>
          <cell r="C318" t="str">
            <v>KP</v>
          </cell>
        </row>
        <row r="319">
          <cell r="B319">
            <v>2574050000</v>
          </cell>
          <cell r="C319" t="str">
            <v>KP</v>
          </cell>
        </row>
        <row r="320">
          <cell r="B320">
            <v>2574050000</v>
          </cell>
          <cell r="C320" t="str">
            <v>KP</v>
          </cell>
        </row>
        <row r="321">
          <cell r="B321">
            <v>2574050000</v>
          </cell>
          <cell r="C321" t="str">
            <v>KP</v>
          </cell>
        </row>
        <row r="322">
          <cell r="B322">
            <v>2574050000</v>
          </cell>
          <cell r="C322" t="str">
            <v>KP</v>
          </cell>
        </row>
        <row r="323">
          <cell r="B323">
            <v>2574050000</v>
          </cell>
          <cell r="C323" t="str">
            <v>KP</v>
          </cell>
        </row>
        <row r="324">
          <cell r="B324">
            <v>2574050000</v>
          </cell>
          <cell r="C324" t="str">
            <v>KP</v>
          </cell>
        </row>
        <row r="325">
          <cell r="B325">
            <v>2574050000</v>
          </cell>
          <cell r="C325" t="str">
            <v>KP</v>
          </cell>
        </row>
        <row r="326">
          <cell r="B326">
            <v>2574050000</v>
          </cell>
          <cell r="C326" t="str">
            <v>KP</v>
          </cell>
        </row>
        <row r="327">
          <cell r="B327">
            <v>2574050000</v>
          </cell>
          <cell r="C327" t="str">
            <v>KP</v>
          </cell>
        </row>
        <row r="328">
          <cell r="B328">
            <v>2574050000</v>
          </cell>
          <cell r="C328" t="str">
            <v>KP</v>
          </cell>
        </row>
        <row r="329">
          <cell r="B329">
            <v>2574050000</v>
          </cell>
          <cell r="C329" t="str">
            <v>KP</v>
          </cell>
        </row>
        <row r="330">
          <cell r="B330">
            <v>2574050000</v>
          </cell>
          <cell r="C330" t="str">
            <v>KP</v>
          </cell>
        </row>
        <row r="331">
          <cell r="B331">
            <v>2574050000</v>
          </cell>
          <cell r="C331" t="str">
            <v>KP</v>
          </cell>
        </row>
        <row r="332">
          <cell r="B332">
            <v>2574050000</v>
          </cell>
          <cell r="C332" t="str">
            <v>KP</v>
          </cell>
        </row>
        <row r="333">
          <cell r="B333">
            <v>2574050000</v>
          </cell>
          <cell r="C333" t="str">
            <v>KP</v>
          </cell>
        </row>
        <row r="334">
          <cell r="B334">
            <v>2574050000</v>
          </cell>
          <cell r="C334" t="str">
            <v>KP</v>
          </cell>
        </row>
        <row r="335">
          <cell r="B335">
            <v>2574050000</v>
          </cell>
          <cell r="C335" t="str">
            <v>KP</v>
          </cell>
        </row>
        <row r="336">
          <cell r="B336">
            <v>2574050000</v>
          </cell>
          <cell r="C336" t="str">
            <v>KP</v>
          </cell>
        </row>
        <row r="337">
          <cell r="B337">
            <v>2574050000</v>
          </cell>
          <cell r="C337" t="str">
            <v>KP</v>
          </cell>
        </row>
        <row r="338">
          <cell r="B338">
            <v>2574050000</v>
          </cell>
          <cell r="C338" t="str">
            <v>KP</v>
          </cell>
        </row>
        <row r="339">
          <cell r="B339">
            <v>2574050000</v>
          </cell>
          <cell r="C339" t="str">
            <v>KP</v>
          </cell>
        </row>
        <row r="340">
          <cell r="B340">
            <v>2574050000</v>
          </cell>
          <cell r="C340" t="str">
            <v>KP</v>
          </cell>
        </row>
        <row r="341">
          <cell r="B341">
            <v>2574050000</v>
          </cell>
          <cell r="C341" t="str">
            <v>KP</v>
          </cell>
        </row>
        <row r="342">
          <cell r="B342">
            <v>2574050000</v>
          </cell>
          <cell r="C342" t="str">
            <v>KP</v>
          </cell>
        </row>
        <row r="343">
          <cell r="B343">
            <v>2574050000</v>
          </cell>
          <cell r="C343" t="str">
            <v>KP</v>
          </cell>
        </row>
        <row r="344">
          <cell r="B344">
            <v>2574050000</v>
          </cell>
          <cell r="C344" t="str">
            <v>KP</v>
          </cell>
        </row>
        <row r="345">
          <cell r="B345">
            <v>2574050000</v>
          </cell>
          <cell r="C345" t="str">
            <v>KP</v>
          </cell>
        </row>
        <row r="346">
          <cell r="B346">
            <v>2574050000</v>
          </cell>
          <cell r="C346" t="str">
            <v>KP</v>
          </cell>
        </row>
        <row r="347">
          <cell r="B347">
            <v>2574050000</v>
          </cell>
          <cell r="C347" t="str">
            <v>KP</v>
          </cell>
        </row>
        <row r="348">
          <cell r="B348">
            <v>2574050000</v>
          </cell>
          <cell r="C348" t="str">
            <v>KP</v>
          </cell>
        </row>
        <row r="349">
          <cell r="B349">
            <v>2574050000</v>
          </cell>
          <cell r="C349" t="str">
            <v>KP</v>
          </cell>
        </row>
        <row r="350">
          <cell r="B350">
            <v>2574050000</v>
          </cell>
          <cell r="C350" t="str">
            <v>KP</v>
          </cell>
        </row>
        <row r="351">
          <cell r="B351">
            <v>2574050000</v>
          </cell>
          <cell r="C351" t="str">
            <v>KP</v>
          </cell>
        </row>
        <row r="352">
          <cell r="B352">
            <v>2574050000</v>
          </cell>
          <cell r="C352" t="str">
            <v>KP</v>
          </cell>
        </row>
        <row r="353">
          <cell r="B353">
            <v>2574050000</v>
          </cell>
          <cell r="C353" t="str">
            <v>KP</v>
          </cell>
        </row>
        <row r="354">
          <cell r="B354">
            <v>2574050000</v>
          </cell>
          <cell r="C354" t="str">
            <v>KP</v>
          </cell>
        </row>
        <row r="355">
          <cell r="B355">
            <v>2574050000</v>
          </cell>
          <cell r="C355" t="str">
            <v>KP</v>
          </cell>
        </row>
        <row r="356">
          <cell r="B356">
            <v>2574050000</v>
          </cell>
          <cell r="C356" t="str">
            <v>KP</v>
          </cell>
        </row>
        <row r="357">
          <cell r="B357">
            <v>2574050000</v>
          </cell>
          <cell r="C357" t="str">
            <v>KP</v>
          </cell>
        </row>
        <row r="358">
          <cell r="B358">
            <v>2574050000</v>
          </cell>
          <cell r="C358" t="str">
            <v>KP</v>
          </cell>
        </row>
        <row r="359">
          <cell r="B359">
            <v>2574050000</v>
          </cell>
          <cell r="C359" t="str">
            <v>KP</v>
          </cell>
        </row>
        <row r="360">
          <cell r="B360">
            <v>2574050000</v>
          </cell>
          <cell r="C360" t="str">
            <v>KP</v>
          </cell>
        </row>
        <row r="361">
          <cell r="B361">
            <v>2582230000</v>
          </cell>
          <cell r="C361" t="str">
            <v>MAUREEN</v>
          </cell>
        </row>
        <row r="362">
          <cell r="B362">
            <v>2582320000</v>
          </cell>
          <cell r="C362" t="str">
            <v>MAUREEN</v>
          </cell>
        </row>
        <row r="363">
          <cell r="B363">
            <v>3432230000</v>
          </cell>
          <cell r="C363" t="str">
            <v>MAUREEN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J1261"/>
  <sheetViews>
    <sheetView tabSelected="1" zoomScaleNormal="100" workbookViewId="0">
      <pane ySplit="1" topLeftCell="A58" activePane="bottomLeft" state="frozen"/>
      <selection pane="bottomLeft" activeCell="O62" sqref="O62"/>
    </sheetView>
  </sheetViews>
  <sheetFormatPr defaultColWidth="9.140625" defaultRowHeight="20.45" customHeight="1" x14ac:dyDescent="0.25"/>
  <cols>
    <col min="1" max="1" width="20.28515625" style="14" customWidth="1"/>
    <col min="2" max="2" width="27.85546875" style="14" customWidth="1"/>
    <col min="3" max="3" width="17" style="16" customWidth="1"/>
    <col min="4" max="4" width="35.7109375" style="14" customWidth="1"/>
    <col min="5" max="5" width="45" style="94" customWidth="1"/>
    <col min="6" max="6" width="20.28515625" style="94" customWidth="1"/>
    <col min="7" max="7" width="15.85546875" style="94" customWidth="1"/>
    <col min="8" max="8" width="17.85546875" style="94" customWidth="1"/>
    <col min="9" max="9" width="26.42578125" style="16" customWidth="1"/>
    <col min="10" max="10" width="19.85546875" style="16" customWidth="1"/>
    <col min="11" max="11" width="71.140625" style="120" customWidth="1"/>
    <col min="12" max="12" width="34.7109375" style="10" customWidth="1"/>
    <col min="13" max="185" width="9.140625" style="10" customWidth="1"/>
    <col min="186" max="186" width="9.140625" style="11" customWidth="1"/>
    <col min="187" max="296" width="9.140625" style="5"/>
    <col min="297" max="16384" width="9.140625" style="10"/>
  </cols>
  <sheetData>
    <row r="1" spans="1:296" s="95" customFormat="1" ht="16.5" customHeight="1" thickBot="1" x14ac:dyDescent="0.3">
      <c r="A1" s="40" t="s">
        <v>0</v>
      </c>
      <c r="B1" s="40" t="s">
        <v>1</v>
      </c>
      <c r="C1" s="40" t="s">
        <v>2</v>
      </c>
      <c r="D1" s="40" t="s">
        <v>3</v>
      </c>
      <c r="E1" s="129" t="s">
        <v>4</v>
      </c>
      <c r="F1" s="129" t="s">
        <v>549</v>
      </c>
      <c r="G1" s="129" t="s">
        <v>548</v>
      </c>
      <c r="H1" s="129" t="s">
        <v>565</v>
      </c>
      <c r="I1" s="40" t="s">
        <v>5</v>
      </c>
      <c r="J1" s="40" t="s">
        <v>564</v>
      </c>
      <c r="K1" s="130" t="s">
        <v>6</v>
      </c>
      <c r="L1" s="96" t="s">
        <v>650</v>
      </c>
    </row>
    <row r="2" spans="1:296" s="3" customFormat="1" ht="22.15" customHeight="1" x14ac:dyDescent="0.25">
      <c r="A2" s="6" t="s">
        <v>7</v>
      </c>
      <c r="B2" s="1" t="s">
        <v>8</v>
      </c>
      <c r="C2" s="2">
        <v>1022500000</v>
      </c>
      <c r="D2" s="1" t="s">
        <v>9</v>
      </c>
      <c r="E2" s="92" t="s">
        <v>10</v>
      </c>
      <c r="F2" s="92" t="s">
        <v>11</v>
      </c>
      <c r="G2" s="92"/>
      <c r="H2" s="92" t="s">
        <v>511</v>
      </c>
      <c r="I2" s="123" t="s">
        <v>12</v>
      </c>
      <c r="J2" s="124" t="s">
        <v>13</v>
      </c>
      <c r="K2" s="52"/>
      <c r="GD2" s="4"/>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row>
    <row r="3" spans="1:296" ht="22.15" customHeight="1" x14ac:dyDescent="0.25">
      <c r="A3" s="6" t="s">
        <v>7</v>
      </c>
      <c r="B3" s="6" t="s">
        <v>14</v>
      </c>
      <c r="C3" s="7">
        <v>1041040000</v>
      </c>
      <c r="D3" s="6" t="s">
        <v>15</v>
      </c>
      <c r="E3" s="26"/>
      <c r="F3" s="93" t="s">
        <v>11</v>
      </c>
      <c r="G3" s="93"/>
      <c r="H3" s="92" t="s">
        <v>511</v>
      </c>
      <c r="I3" s="98" t="s">
        <v>126</v>
      </c>
      <c r="J3" s="98" t="s">
        <v>13</v>
      </c>
      <c r="K3" s="53" t="s">
        <v>513</v>
      </c>
    </row>
    <row r="4" spans="1:296" ht="22.15" customHeight="1" x14ac:dyDescent="0.25">
      <c r="A4" s="6" t="s">
        <v>7</v>
      </c>
      <c r="B4" s="6" t="s">
        <v>14</v>
      </c>
      <c r="C4" s="7">
        <v>1041050000</v>
      </c>
      <c r="D4" s="6" t="s">
        <v>16</v>
      </c>
      <c r="E4" s="26" t="s">
        <v>566</v>
      </c>
      <c r="F4" s="93" t="s">
        <v>17</v>
      </c>
      <c r="G4" s="93"/>
      <c r="H4" s="93" t="s">
        <v>512</v>
      </c>
      <c r="I4" s="26" t="s">
        <v>12</v>
      </c>
      <c r="J4" s="98" t="s">
        <v>13</v>
      </c>
      <c r="K4" s="54" t="s">
        <v>569</v>
      </c>
    </row>
    <row r="5" spans="1:296" ht="22.15" customHeight="1" x14ac:dyDescent="0.25">
      <c r="A5" s="6" t="s">
        <v>7</v>
      </c>
      <c r="B5" s="6" t="s">
        <v>14</v>
      </c>
      <c r="C5" s="12">
        <v>1041060000</v>
      </c>
      <c r="D5" s="6" t="s">
        <v>18</v>
      </c>
      <c r="E5" s="26" t="s">
        <v>19</v>
      </c>
      <c r="F5" s="93" t="s">
        <v>735</v>
      </c>
      <c r="G5" s="93"/>
      <c r="H5" s="93" t="s">
        <v>511</v>
      </c>
      <c r="I5" s="26" t="s">
        <v>12</v>
      </c>
      <c r="J5" s="98" t="s">
        <v>13</v>
      </c>
      <c r="K5" s="113" t="s">
        <v>776</v>
      </c>
      <c r="L5" s="110"/>
    </row>
    <row r="6" spans="1:296" ht="22.15" customHeight="1" x14ac:dyDescent="0.25">
      <c r="A6" s="6" t="s">
        <v>7</v>
      </c>
      <c r="B6" s="6" t="s">
        <v>14</v>
      </c>
      <c r="C6" s="7">
        <v>1041080000</v>
      </c>
      <c r="D6" s="6" t="s">
        <v>20</v>
      </c>
      <c r="E6" s="94" t="s">
        <v>568</v>
      </c>
      <c r="F6" s="93" t="s">
        <v>476</v>
      </c>
      <c r="G6" s="93"/>
      <c r="H6" s="93" t="s">
        <v>512</v>
      </c>
      <c r="I6" s="26" t="s">
        <v>12</v>
      </c>
      <c r="J6" s="98" t="s">
        <v>13</v>
      </c>
      <c r="K6" s="88" t="s">
        <v>641</v>
      </c>
    </row>
    <row r="7" spans="1:296" ht="22.15" customHeight="1" x14ac:dyDescent="0.25">
      <c r="A7" s="6" t="s">
        <v>7</v>
      </c>
      <c r="B7" s="6" t="s">
        <v>14</v>
      </c>
      <c r="C7" s="7">
        <v>1041110000</v>
      </c>
      <c r="D7" s="6" t="s">
        <v>21</v>
      </c>
      <c r="E7" s="93" t="s">
        <v>576</v>
      </c>
      <c r="F7" s="93" t="s">
        <v>22</v>
      </c>
      <c r="G7" s="93"/>
      <c r="H7" s="93"/>
      <c r="I7" s="26" t="s">
        <v>12</v>
      </c>
      <c r="J7" s="98" t="s">
        <v>13</v>
      </c>
      <c r="K7" s="54" t="s">
        <v>577</v>
      </c>
    </row>
    <row r="8" spans="1:296" ht="22.15" customHeight="1" x14ac:dyDescent="0.25">
      <c r="A8" s="6" t="s">
        <v>7</v>
      </c>
      <c r="B8" s="6" t="s">
        <v>14</v>
      </c>
      <c r="C8" s="7">
        <v>1045160000</v>
      </c>
      <c r="D8" s="6" t="s">
        <v>23</v>
      </c>
      <c r="E8" s="26"/>
      <c r="F8" s="93" t="s">
        <v>22</v>
      </c>
      <c r="G8" s="93"/>
      <c r="H8" s="93"/>
      <c r="I8" s="98" t="s">
        <v>676</v>
      </c>
      <c r="J8" s="98" t="s">
        <v>13</v>
      </c>
      <c r="K8" s="113"/>
      <c r="L8" s="89" t="s">
        <v>678</v>
      </c>
    </row>
    <row r="9" spans="1:296" ht="22.15" customHeight="1" x14ac:dyDescent="0.25">
      <c r="A9" s="6" t="s">
        <v>7</v>
      </c>
      <c r="B9" s="6" t="s">
        <v>25</v>
      </c>
      <c r="C9" s="12">
        <v>1050750000</v>
      </c>
      <c r="D9" s="6" t="s">
        <v>26</v>
      </c>
      <c r="E9" s="26" t="s">
        <v>22</v>
      </c>
      <c r="F9" s="93" t="s">
        <v>22</v>
      </c>
      <c r="G9" s="93"/>
      <c r="H9" s="93"/>
      <c r="I9" s="26" t="s">
        <v>12</v>
      </c>
      <c r="J9" s="98" t="s">
        <v>13</v>
      </c>
      <c r="K9" s="52"/>
    </row>
    <row r="10" spans="1:296" ht="22.15" customHeight="1" x14ac:dyDescent="0.25">
      <c r="A10" s="6" t="s">
        <v>7</v>
      </c>
      <c r="B10" s="6" t="s">
        <v>25</v>
      </c>
      <c r="C10" s="7">
        <v>1051100000</v>
      </c>
      <c r="D10" s="6" t="s">
        <v>27</v>
      </c>
      <c r="E10" s="26"/>
      <c r="F10" s="93" t="s">
        <v>22</v>
      </c>
      <c r="G10" s="93"/>
      <c r="H10" s="93"/>
      <c r="I10" s="26" t="s">
        <v>22</v>
      </c>
      <c r="J10" s="26" t="s">
        <v>22</v>
      </c>
      <c r="K10" s="52"/>
    </row>
    <row r="11" spans="1:296" ht="22.15" customHeight="1" x14ac:dyDescent="0.25">
      <c r="A11" s="6" t="s">
        <v>7</v>
      </c>
      <c r="B11" s="6" t="s">
        <v>493</v>
      </c>
      <c r="C11" s="7">
        <v>1051120000</v>
      </c>
      <c r="D11" s="6" t="s">
        <v>494</v>
      </c>
      <c r="E11" s="26" t="s">
        <v>532</v>
      </c>
      <c r="F11" s="93" t="s">
        <v>17</v>
      </c>
      <c r="G11" s="93"/>
      <c r="H11" s="93" t="s">
        <v>512</v>
      </c>
      <c r="I11" s="26" t="s">
        <v>271</v>
      </c>
      <c r="J11" s="98"/>
      <c r="K11" s="55" t="s">
        <v>533</v>
      </c>
    </row>
    <row r="12" spans="1:296" ht="22.15" customHeight="1" x14ac:dyDescent="0.25">
      <c r="A12" s="6" t="s">
        <v>7</v>
      </c>
      <c r="B12" s="6" t="s">
        <v>28</v>
      </c>
      <c r="C12" s="7">
        <v>1060100000</v>
      </c>
      <c r="D12" s="6" t="s">
        <v>29</v>
      </c>
      <c r="E12" s="26"/>
      <c r="F12" s="93" t="s">
        <v>22</v>
      </c>
      <c r="G12" s="93"/>
      <c r="H12" s="93"/>
      <c r="I12" s="26" t="s">
        <v>22</v>
      </c>
      <c r="J12" s="26" t="s">
        <v>22</v>
      </c>
      <c r="K12" s="52"/>
    </row>
    <row r="13" spans="1:296" ht="22.15" customHeight="1" x14ac:dyDescent="0.25">
      <c r="A13" s="6" t="s">
        <v>7</v>
      </c>
      <c r="B13" s="6" t="s">
        <v>30</v>
      </c>
      <c r="C13" s="12">
        <v>1152400000</v>
      </c>
      <c r="D13" s="6" t="s">
        <v>31</v>
      </c>
      <c r="E13" s="26"/>
      <c r="F13" s="93" t="s">
        <v>22</v>
      </c>
      <c r="G13" s="93"/>
      <c r="H13" s="93"/>
      <c r="I13" s="26" t="s">
        <v>22</v>
      </c>
      <c r="J13" s="26" t="s">
        <v>22</v>
      </c>
      <c r="K13" s="52"/>
    </row>
    <row r="14" spans="1:296" ht="22.15" customHeight="1" x14ac:dyDescent="0.25">
      <c r="A14" s="6" t="s">
        <v>7</v>
      </c>
      <c r="B14" s="6" t="s">
        <v>30</v>
      </c>
      <c r="C14" s="7">
        <v>1154600000</v>
      </c>
      <c r="D14" s="6" t="s">
        <v>33</v>
      </c>
      <c r="E14" s="26" t="s">
        <v>526</v>
      </c>
      <c r="F14" s="93" t="s">
        <v>11</v>
      </c>
      <c r="G14" s="93"/>
      <c r="H14" s="92" t="s">
        <v>511</v>
      </c>
      <c r="I14" s="26" t="s">
        <v>12</v>
      </c>
      <c r="J14" s="98" t="s">
        <v>13</v>
      </c>
      <c r="K14" s="53" t="s">
        <v>527</v>
      </c>
    </row>
    <row r="15" spans="1:296" ht="22.15" customHeight="1" x14ac:dyDescent="0.25">
      <c r="A15" s="6" t="s">
        <v>7</v>
      </c>
      <c r="B15" s="6" t="s">
        <v>34</v>
      </c>
      <c r="C15" s="12">
        <v>1160160000</v>
      </c>
      <c r="D15" s="6" t="s">
        <v>35</v>
      </c>
      <c r="E15" s="26"/>
      <c r="F15" s="93" t="s">
        <v>22</v>
      </c>
      <c r="G15" s="93"/>
      <c r="H15" s="93"/>
      <c r="I15" s="26" t="s">
        <v>12</v>
      </c>
      <c r="J15" s="98" t="s">
        <v>13</v>
      </c>
      <c r="K15" s="52"/>
    </row>
    <row r="16" spans="1:296" ht="22.15" customHeight="1" x14ac:dyDescent="0.25">
      <c r="A16" s="6" t="s">
        <v>7</v>
      </c>
      <c r="B16" s="6" t="s">
        <v>39</v>
      </c>
      <c r="C16" s="7">
        <v>1200400000</v>
      </c>
      <c r="D16" s="6" t="s">
        <v>40</v>
      </c>
      <c r="E16" s="26" t="s">
        <v>41</v>
      </c>
      <c r="F16" s="93" t="s">
        <v>17</v>
      </c>
      <c r="G16" s="93"/>
      <c r="H16" s="93" t="s">
        <v>512</v>
      </c>
      <c r="I16" s="26" t="s">
        <v>42</v>
      </c>
      <c r="J16" s="98" t="s">
        <v>43</v>
      </c>
      <c r="K16" s="52"/>
    </row>
    <row r="17" spans="1:12" ht="56.25" customHeight="1" x14ac:dyDescent="0.25">
      <c r="A17" s="6" t="s">
        <v>7</v>
      </c>
      <c r="B17" s="6" t="s">
        <v>39</v>
      </c>
      <c r="C17" s="7">
        <v>1202010000</v>
      </c>
      <c r="D17" s="6" t="s">
        <v>44</v>
      </c>
      <c r="E17" s="26" t="s">
        <v>45</v>
      </c>
      <c r="F17" s="93" t="s">
        <v>781</v>
      </c>
      <c r="G17" s="93"/>
      <c r="H17" s="93" t="s">
        <v>511</v>
      </c>
      <c r="I17" s="26" t="s">
        <v>271</v>
      </c>
      <c r="J17" s="98" t="s">
        <v>43</v>
      </c>
      <c r="K17" s="113" t="s">
        <v>796</v>
      </c>
    </row>
    <row r="18" spans="1:12" ht="22.15" customHeight="1" x14ac:dyDescent="0.25">
      <c r="A18" s="6" t="s">
        <v>7</v>
      </c>
      <c r="B18" s="51" t="s">
        <v>39</v>
      </c>
      <c r="C18" s="7">
        <v>1202020000</v>
      </c>
      <c r="D18" s="6" t="s">
        <v>48</v>
      </c>
      <c r="E18" s="26" t="s">
        <v>647</v>
      </c>
      <c r="F18" s="93" t="s">
        <v>17</v>
      </c>
      <c r="G18" s="93" t="s">
        <v>645</v>
      </c>
      <c r="H18" s="93" t="s">
        <v>512</v>
      </c>
      <c r="I18" s="26" t="s">
        <v>47</v>
      </c>
      <c r="J18" s="98" t="s">
        <v>13</v>
      </c>
      <c r="K18" s="88" t="s">
        <v>619</v>
      </c>
    </row>
    <row r="19" spans="1:12" ht="22.15" customHeight="1" x14ac:dyDescent="0.25">
      <c r="A19" s="6" t="s">
        <v>7</v>
      </c>
      <c r="B19" s="6" t="s">
        <v>39</v>
      </c>
      <c r="C19" s="7">
        <v>1202030000</v>
      </c>
      <c r="D19" s="6" t="s">
        <v>49</v>
      </c>
      <c r="E19" s="26" t="s">
        <v>775</v>
      </c>
      <c r="F19" s="93" t="s">
        <v>657</v>
      </c>
      <c r="G19" s="93" t="s">
        <v>658</v>
      </c>
      <c r="H19" s="93" t="s">
        <v>612</v>
      </c>
      <c r="I19" s="26" t="s">
        <v>42</v>
      </c>
      <c r="J19" s="98" t="s">
        <v>43</v>
      </c>
      <c r="K19" s="88" t="s">
        <v>659</v>
      </c>
      <c r="L19" s="126" t="s">
        <v>758</v>
      </c>
    </row>
    <row r="20" spans="1:12" ht="22.15" customHeight="1" x14ac:dyDescent="0.25">
      <c r="A20" s="6" t="s">
        <v>7</v>
      </c>
      <c r="B20" s="6" t="s">
        <v>39</v>
      </c>
      <c r="C20" s="7">
        <v>1202040000</v>
      </c>
      <c r="D20" s="6" t="s">
        <v>52</v>
      </c>
      <c r="E20" s="26" t="s">
        <v>53</v>
      </c>
      <c r="F20" s="93" t="s">
        <v>54</v>
      </c>
      <c r="G20" s="93"/>
      <c r="H20" s="93" t="s">
        <v>511</v>
      </c>
      <c r="I20" s="26" t="s">
        <v>22</v>
      </c>
      <c r="J20" s="26" t="s">
        <v>22</v>
      </c>
      <c r="K20" s="52"/>
    </row>
    <row r="21" spans="1:12" ht="72.599999999999994" customHeight="1" x14ac:dyDescent="0.25">
      <c r="A21" s="6" t="s">
        <v>7</v>
      </c>
      <c r="B21" s="6" t="s">
        <v>39</v>
      </c>
      <c r="C21" s="7">
        <v>1202050000</v>
      </c>
      <c r="D21" s="6" t="s">
        <v>55</v>
      </c>
      <c r="E21" s="26" t="s">
        <v>744</v>
      </c>
      <c r="F21" s="93" t="s">
        <v>735</v>
      </c>
      <c r="G21" s="93" t="s">
        <v>645</v>
      </c>
      <c r="H21" s="93" t="s">
        <v>511</v>
      </c>
      <c r="I21" s="98" t="s">
        <v>126</v>
      </c>
      <c r="J21" s="98" t="s">
        <v>13</v>
      </c>
      <c r="K21" s="113" t="s">
        <v>759</v>
      </c>
    </row>
    <row r="22" spans="1:12" ht="72.599999999999994" customHeight="1" x14ac:dyDescent="0.25">
      <c r="A22" s="6" t="s">
        <v>7</v>
      </c>
      <c r="B22" s="6" t="s">
        <v>39</v>
      </c>
      <c r="C22" s="7">
        <v>1202060000</v>
      </c>
      <c r="D22" s="6" t="s">
        <v>56</v>
      </c>
      <c r="E22" s="26" t="s">
        <v>611</v>
      </c>
      <c r="F22" s="93" t="s">
        <v>732</v>
      </c>
      <c r="G22" s="93" t="s">
        <v>658</v>
      </c>
      <c r="H22" s="93" t="s">
        <v>612</v>
      </c>
      <c r="I22" s="26" t="s">
        <v>47</v>
      </c>
      <c r="J22" s="98" t="s">
        <v>13</v>
      </c>
      <c r="K22" s="113" t="s">
        <v>797</v>
      </c>
    </row>
    <row r="23" spans="1:12" ht="22.15" customHeight="1" x14ac:dyDescent="0.25">
      <c r="A23" s="6" t="s">
        <v>7</v>
      </c>
      <c r="B23" s="6" t="s">
        <v>39</v>
      </c>
      <c r="C23" s="7">
        <v>1202070000</v>
      </c>
      <c r="D23" s="6" t="s">
        <v>57</v>
      </c>
      <c r="E23" s="26" t="s">
        <v>58</v>
      </c>
      <c r="F23" s="93" t="s">
        <v>54</v>
      </c>
      <c r="G23" s="93"/>
      <c r="H23" s="93" t="s">
        <v>511</v>
      </c>
      <c r="I23" s="26" t="s">
        <v>47</v>
      </c>
      <c r="J23" s="98" t="s">
        <v>13</v>
      </c>
      <c r="K23" s="52"/>
    </row>
    <row r="24" spans="1:12" ht="22.15" customHeight="1" x14ac:dyDescent="0.25">
      <c r="A24" s="6" t="s">
        <v>7</v>
      </c>
      <c r="B24" s="6" t="s">
        <v>39</v>
      </c>
      <c r="C24" s="7">
        <v>1202080000</v>
      </c>
      <c r="D24" s="6" t="s">
        <v>59</v>
      </c>
      <c r="E24" s="93" t="s">
        <v>60</v>
      </c>
      <c r="F24" s="93" t="s">
        <v>54</v>
      </c>
      <c r="G24" s="93"/>
      <c r="H24" s="93" t="s">
        <v>511</v>
      </c>
      <c r="I24" s="26" t="s">
        <v>47</v>
      </c>
      <c r="J24" s="98" t="s">
        <v>13</v>
      </c>
      <c r="K24" s="52"/>
    </row>
    <row r="25" spans="1:12" ht="22.15" customHeight="1" x14ac:dyDescent="0.25">
      <c r="A25" s="6" t="s">
        <v>7</v>
      </c>
      <c r="B25" s="6" t="s">
        <v>39</v>
      </c>
      <c r="C25" s="7">
        <v>1202110000</v>
      </c>
      <c r="D25" s="6" t="s">
        <v>63</v>
      </c>
      <c r="E25" s="26" t="s">
        <v>64</v>
      </c>
      <c r="F25" s="93" t="s">
        <v>476</v>
      </c>
      <c r="G25" s="93"/>
      <c r="H25" s="93" t="s">
        <v>512</v>
      </c>
      <c r="I25" s="98" t="s">
        <v>676</v>
      </c>
      <c r="J25" s="98" t="s">
        <v>13</v>
      </c>
      <c r="K25" s="113" t="s">
        <v>506</v>
      </c>
      <c r="L25" s="89" t="s">
        <v>678</v>
      </c>
    </row>
    <row r="26" spans="1:12" ht="22.15" customHeight="1" x14ac:dyDescent="0.25">
      <c r="A26" s="6" t="s">
        <v>7</v>
      </c>
      <c r="B26" s="6" t="s">
        <v>39</v>
      </c>
      <c r="C26" s="7">
        <v>1202120000</v>
      </c>
      <c r="D26" s="6" t="s">
        <v>66</v>
      </c>
      <c r="E26" s="26" t="s">
        <v>67</v>
      </c>
      <c r="F26" s="93" t="s">
        <v>476</v>
      </c>
      <c r="G26" s="93"/>
      <c r="H26" s="93" t="s">
        <v>512</v>
      </c>
      <c r="I26" s="26" t="s">
        <v>68</v>
      </c>
      <c r="J26" s="98" t="s">
        <v>13</v>
      </c>
      <c r="K26" s="56" t="s">
        <v>506</v>
      </c>
    </row>
    <row r="27" spans="1:12" ht="22.15" customHeight="1" x14ac:dyDescent="0.25">
      <c r="A27" s="6" t="s">
        <v>7</v>
      </c>
      <c r="B27" s="6" t="s">
        <v>39</v>
      </c>
      <c r="C27" s="7">
        <v>1202140000</v>
      </c>
      <c r="D27" s="6" t="s">
        <v>71</v>
      </c>
      <c r="E27" s="26" t="s">
        <v>72</v>
      </c>
      <c r="F27" s="93" t="s">
        <v>54</v>
      </c>
      <c r="G27" s="93"/>
      <c r="H27" s="93" t="s">
        <v>511</v>
      </c>
      <c r="I27" s="98" t="s">
        <v>676</v>
      </c>
      <c r="J27" s="98" t="s">
        <v>13</v>
      </c>
      <c r="K27" s="113"/>
      <c r="L27" s="89" t="s">
        <v>678</v>
      </c>
    </row>
    <row r="28" spans="1:12" ht="58.5" customHeight="1" x14ac:dyDescent="0.25">
      <c r="A28" s="6" t="s">
        <v>7</v>
      </c>
      <c r="B28" s="6" t="s">
        <v>39</v>
      </c>
      <c r="C28" s="7">
        <v>1202150000</v>
      </c>
      <c r="D28" s="6" t="s">
        <v>73</v>
      </c>
      <c r="E28" s="26" t="s">
        <v>757</v>
      </c>
      <c r="F28" s="93" t="s">
        <v>732</v>
      </c>
      <c r="G28" s="93" t="s">
        <v>658</v>
      </c>
      <c r="H28" s="93" t="s">
        <v>612</v>
      </c>
      <c r="I28" s="26" t="s">
        <v>68</v>
      </c>
      <c r="J28" s="98" t="s">
        <v>13</v>
      </c>
      <c r="K28" s="113" t="s">
        <v>798</v>
      </c>
    </row>
    <row r="29" spans="1:12" ht="20.25" customHeight="1" x14ac:dyDescent="0.25">
      <c r="A29" s="6" t="s">
        <v>7</v>
      </c>
      <c r="B29" s="6" t="s">
        <v>39</v>
      </c>
      <c r="C29" s="7">
        <v>1202160000</v>
      </c>
      <c r="D29" s="6" t="s">
        <v>74</v>
      </c>
      <c r="E29" s="26" t="s">
        <v>75</v>
      </c>
      <c r="F29" s="93" t="s">
        <v>732</v>
      </c>
      <c r="G29" s="93" t="s">
        <v>645</v>
      </c>
      <c r="H29" s="93" t="s">
        <v>612</v>
      </c>
      <c r="I29" s="26" t="s">
        <v>68</v>
      </c>
      <c r="J29" s="98" t="s">
        <v>13</v>
      </c>
      <c r="K29" s="113" t="s">
        <v>799</v>
      </c>
    </row>
    <row r="30" spans="1:12" ht="20.25" customHeight="1" x14ac:dyDescent="0.25">
      <c r="A30" s="6" t="s">
        <v>7</v>
      </c>
      <c r="B30" s="6" t="s">
        <v>39</v>
      </c>
      <c r="C30" s="7">
        <v>1202170000</v>
      </c>
      <c r="D30" s="6" t="s">
        <v>76</v>
      </c>
      <c r="E30" s="26" t="s">
        <v>77</v>
      </c>
      <c r="F30" s="93" t="s">
        <v>735</v>
      </c>
      <c r="G30" s="93"/>
      <c r="H30" s="93" t="s">
        <v>511</v>
      </c>
      <c r="I30" s="98" t="s">
        <v>676</v>
      </c>
      <c r="J30" s="98" t="s">
        <v>13</v>
      </c>
      <c r="K30" s="113" t="s">
        <v>776</v>
      </c>
      <c r="L30" s="89" t="s">
        <v>683</v>
      </c>
    </row>
    <row r="31" spans="1:12" ht="24" customHeight="1" x14ac:dyDescent="0.25">
      <c r="A31" s="6" t="s">
        <v>7</v>
      </c>
      <c r="B31" s="6" t="s">
        <v>39</v>
      </c>
      <c r="C31" s="7">
        <v>1202180000</v>
      </c>
      <c r="D31" s="86" t="s">
        <v>596</v>
      </c>
      <c r="E31" s="26" t="s">
        <v>684</v>
      </c>
      <c r="F31" s="93" t="s">
        <v>78</v>
      </c>
      <c r="G31" s="93"/>
      <c r="H31" s="93" t="s">
        <v>512</v>
      </c>
      <c r="I31" s="98" t="s">
        <v>676</v>
      </c>
      <c r="J31" s="98" t="s">
        <v>13</v>
      </c>
      <c r="K31" s="113" t="s">
        <v>682</v>
      </c>
      <c r="L31" s="89" t="s">
        <v>678</v>
      </c>
    </row>
    <row r="32" spans="1:12" ht="20.45" customHeight="1" x14ac:dyDescent="0.25">
      <c r="A32" s="6" t="s">
        <v>7</v>
      </c>
      <c r="B32" s="6" t="s">
        <v>39</v>
      </c>
      <c r="C32" s="7">
        <v>1202190000</v>
      </c>
      <c r="D32" s="6" t="s">
        <v>79</v>
      </c>
      <c r="E32" s="26" t="s">
        <v>80</v>
      </c>
      <c r="F32" s="93" t="s">
        <v>81</v>
      </c>
      <c r="G32" s="93" t="s">
        <v>658</v>
      </c>
      <c r="H32" s="93" t="s">
        <v>511</v>
      </c>
      <c r="I32" s="26" t="s">
        <v>12</v>
      </c>
      <c r="J32" s="98" t="s">
        <v>13</v>
      </c>
      <c r="K32" s="52" t="s">
        <v>660</v>
      </c>
    </row>
    <row r="33" spans="1:12" ht="67.900000000000006" customHeight="1" x14ac:dyDescent="0.25">
      <c r="A33" s="6" t="s">
        <v>7</v>
      </c>
      <c r="B33" s="6" t="s">
        <v>39</v>
      </c>
      <c r="C33" s="7">
        <v>1202200000</v>
      </c>
      <c r="D33" s="6" t="s">
        <v>82</v>
      </c>
      <c r="E33" s="26" t="s">
        <v>700</v>
      </c>
      <c r="F33" s="93" t="s">
        <v>83</v>
      </c>
      <c r="G33" s="93" t="s">
        <v>780</v>
      </c>
      <c r="H33" s="93" t="s">
        <v>612</v>
      </c>
      <c r="I33" s="26" t="s">
        <v>47</v>
      </c>
      <c r="J33" s="98" t="s">
        <v>13</v>
      </c>
      <c r="K33" s="113" t="s">
        <v>800</v>
      </c>
      <c r="L33" s="110"/>
    </row>
    <row r="34" spans="1:12" ht="22.15" customHeight="1" x14ac:dyDescent="0.25">
      <c r="A34" s="6" t="s">
        <v>7</v>
      </c>
      <c r="B34" s="6" t="s">
        <v>39</v>
      </c>
      <c r="C34" s="7">
        <v>1202210000</v>
      </c>
      <c r="D34" s="6" t="s">
        <v>84</v>
      </c>
      <c r="E34" s="26" t="s">
        <v>85</v>
      </c>
      <c r="F34" s="93" t="s">
        <v>735</v>
      </c>
      <c r="G34" s="93"/>
      <c r="H34" s="93" t="s">
        <v>511</v>
      </c>
      <c r="I34" s="98" t="s">
        <v>676</v>
      </c>
      <c r="J34" s="98" t="s">
        <v>13</v>
      </c>
      <c r="K34" s="113" t="s">
        <v>776</v>
      </c>
      <c r="L34" s="89" t="s">
        <v>678</v>
      </c>
    </row>
    <row r="35" spans="1:12" ht="25.5" customHeight="1" x14ac:dyDescent="0.25">
      <c r="A35" s="6" t="s">
        <v>7</v>
      </c>
      <c r="B35" s="6" t="s">
        <v>39</v>
      </c>
      <c r="C35" s="7">
        <v>1202220000</v>
      </c>
      <c r="D35" s="6" t="s">
        <v>86</v>
      </c>
      <c r="E35" s="26" t="s">
        <v>745</v>
      </c>
      <c r="F35" s="93" t="s">
        <v>54</v>
      </c>
      <c r="G35" s="93" t="s">
        <v>658</v>
      </c>
      <c r="H35" s="93" t="s">
        <v>511</v>
      </c>
      <c r="I35" s="26" t="s">
        <v>42</v>
      </c>
      <c r="J35" s="98" t="s">
        <v>13</v>
      </c>
      <c r="K35" s="113" t="s">
        <v>760</v>
      </c>
    </row>
    <row r="36" spans="1:12" ht="22.15" customHeight="1" x14ac:dyDescent="0.25">
      <c r="A36" s="6" t="s">
        <v>7</v>
      </c>
      <c r="B36" s="6" t="s">
        <v>39</v>
      </c>
      <c r="C36" s="12">
        <v>1202230000</v>
      </c>
      <c r="D36" s="6" t="s">
        <v>87</v>
      </c>
      <c r="E36" s="93" t="s">
        <v>721</v>
      </c>
      <c r="F36" s="93" t="s">
        <v>83</v>
      </c>
      <c r="G36" s="93" t="s">
        <v>658</v>
      </c>
      <c r="H36" s="93" t="s">
        <v>612</v>
      </c>
      <c r="I36" s="26" t="s">
        <v>68</v>
      </c>
      <c r="J36" s="98" t="s">
        <v>13</v>
      </c>
      <c r="K36" s="88" t="s">
        <v>724</v>
      </c>
      <c r="L36" s="89" t="s">
        <v>722</v>
      </c>
    </row>
    <row r="37" spans="1:12" ht="22.15" customHeight="1" x14ac:dyDescent="0.25">
      <c r="A37" s="6" t="s">
        <v>7</v>
      </c>
      <c r="B37" s="6" t="s">
        <v>39</v>
      </c>
      <c r="C37" s="7">
        <v>1202250000</v>
      </c>
      <c r="D37" s="6" t="s">
        <v>88</v>
      </c>
      <c r="E37" s="26" t="s">
        <v>89</v>
      </c>
      <c r="F37" s="93" t="s">
        <v>735</v>
      </c>
      <c r="G37" s="93"/>
      <c r="H37" s="93" t="s">
        <v>511</v>
      </c>
      <c r="I37" s="26" t="s">
        <v>126</v>
      </c>
      <c r="J37" s="98" t="s">
        <v>13</v>
      </c>
      <c r="K37" s="113" t="s">
        <v>777</v>
      </c>
    </row>
    <row r="38" spans="1:12" ht="22.15" customHeight="1" x14ac:dyDescent="0.25">
      <c r="A38" s="6" t="s">
        <v>7</v>
      </c>
      <c r="B38" s="6" t="s">
        <v>39</v>
      </c>
      <c r="C38" s="7">
        <v>1202260000</v>
      </c>
      <c r="D38" s="6" t="s">
        <v>90</v>
      </c>
      <c r="E38" s="26" t="s">
        <v>91</v>
      </c>
      <c r="F38" s="93" t="s">
        <v>81</v>
      </c>
      <c r="G38" s="93" t="s">
        <v>645</v>
      </c>
      <c r="H38" s="93" t="s">
        <v>511</v>
      </c>
      <c r="I38" s="26" t="s">
        <v>126</v>
      </c>
      <c r="J38" s="98" t="s">
        <v>13</v>
      </c>
      <c r="K38" s="88" t="s">
        <v>620</v>
      </c>
    </row>
    <row r="39" spans="1:12" ht="22.15" customHeight="1" x14ac:dyDescent="0.25">
      <c r="A39" s="6" t="s">
        <v>7</v>
      </c>
      <c r="B39" s="6" t="s">
        <v>39</v>
      </c>
      <c r="C39" s="7">
        <v>1202280000</v>
      </c>
      <c r="D39" s="6" t="s">
        <v>92</v>
      </c>
      <c r="E39" s="26" t="s">
        <v>93</v>
      </c>
      <c r="F39" s="93" t="s">
        <v>22</v>
      </c>
      <c r="G39" s="93"/>
      <c r="H39" s="93"/>
      <c r="I39" s="26" t="s">
        <v>22</v>
      </c>
      <c r="J39" s="26" t="s">
        <v>22</v>
      </c>
      <c r="K39" s="52"/>
    </row>
    <row r="40" spans="1:12" ht="22.15" customHeight="1" x14ac:dyDescent="0.25">
      <c r="A40" s="6" t="s">
        <v>7</v>
      </c>
      <c r="B40" s="6" t="s">
        <v>39</v>
      </c>
      <c r="C40" s="12">
        <v>1202290000</v>
      </c>
      <c r="D40" s="6" t="s">
        <v>94</v>
      </c>
      <c r="E40" s="26" t="s">
        <v>22</v>
      </c>
      <c r="F40" s="93" t="s">
        <v>22</v>
      </c>
      <c r="G40" s="93"/>
      <c r="H40" s="93"/>
      <c r="I40" s="26" t="s">
        <v>22</v>
      </c>
      <c r="J40" s="26" t="s">
        <v>22</v>
      </c>
      <c r="K40" s="52"/>
    </row>
    <row r="41" spans="1:12" ht="22.15" customHeight="1" x14ac:dyDescent="0.25">
      <c r="A41" s="6" t="s">
        <v>7</v>
      </c>
      <c r="B41" s="6" t="s">
        <v>39</v>
      </c>
      <c r="C41" s="6">
        <v>1202300000</v>
      </c>
      <c r="D41" s="6" t="s">
        <v>597</v>
      </c>
      <c r="E41" s="94" t="s">
        <v>95</v>
      </c>
      <c r="F41" s="93" t="s">
        <v>54</v>
      </c>
      <c r="G41" s="93"/>
      <c r="H41" s="93" t="s">
        <v>511</v>
      </c>
      <c r="I41" s="26" t="s">
        <v>42</v>
      </c>
      <c r="J41" s="98" t="s">
        <v>43</v>
      </c>
      <c r="K41" s="57" t="s">
        <v>96</v>
      </c>
    </row>
    <row r="42" spans="1:12" ht="33" customHeight="1" x14ac:dyDescent="0.25">
      <c r="A42" s="6" t="s">
        <v>7</v>
      </c>
      <c r="B42" s="6" t="s">
        <v>39</v>
      </c>
      <c r="C42" s="7">
        <v>1202310000</v>
      </c>
      <c r="D42" s="6" t="s">
        <v>97</v>
      </c>
      <c r="E42" s="26" t="s">
        <v>98</v>
      </c>
      <c r="F42" s="93" t="s">
        <v>735</v>
      </c>
      <c r="G42" s="93" t="s">
        <v>645</v>
      </c>
      <c r="H42" s="93" t="s">
        <v>511</v>
      </c>
      <c r="I42" s="26" t="s">
        <v>126</v>
      </c>
      <c r="J42" s="98" t="s">
        <v>13</v>
      </c>
      <c r="K42" s="113" t="s">
        <v>801</v>
      </c>
    </row>
    <row r="43" spans="1:12" ht="22.15" customHeight="1" x14ac:dyDescent="0.25">
      <c r="A43" s="6" t="s">
        <v>7</v>
      </c>
      <c r="B43" s="6" t="s">
        <v>39</v>
      </c>
      <c r="C43" s="7">
        <v>1202330000</v>
      </c>
      <c r="D43" s="6" t="s">
        <v>99</v>
      </c>
      <c r="E43" s="93" t="s">
        <v>98</v>
      </c>
      <c r="F43" s="93" t="s">
        <v>557</v>
      </c>
      <c r="G43" s="93"/>
      <c r="H43" s="93" t="s">
        <v>557</v>
      </c>
      <c r="I43" s="26" t="s">
        <v>22</v>
      </c>
      <c r="J43" s="26" t="s">
        <v>22</v>
      </c>
      <c r="K43" s="54" t="s">
        <v>582</v>
      </c>
    </row>
    <row r="44" spans="1:12" ht="22.15" customHeight="1" x14ac:dyDescent="0.2">
      <c r="A44" s="6" t="s">
        <v>7</v>
      </c>
      <c r="B44" s="6" t="s">
        <v>216</v>
      </c>
      <c r="C44" s="7">
        <v>1202340000</v>
      </c>
      <c r="D44" s="81" t="s">
        <v>583</v>
      </c>
      <c r="E44" s="26" t="s">
        <v>584</v>
      </c>
      <c r="F44" s="93" t="s">
        <v>54</v>
      </c>
      <c r="G44" s="93"/>
      <c r="H44" s="93" t="s">
        <v>511</v>
      </c>
      <c r="I44" s="26" t="s">
        <v>271</v>
      </c>
      <c r="J44" s="98" t="s">
        <v>43</v>
      </c>
      <c r="K44" s="54" t="s">
        <v>585</v>
      </c>
    </row>
    <row r="45" spans="1:12" ht="22.15" customHeight="1" x14ac:dyDescent="0.25">
      <c r="A45" s="6" t="s">
        <v>7</v>
      </c>
      <c r="B45" s="6" t="s">
        <v>39</v>
      </c>
      <c r="C45" s="7">
        <v>1203060000</v>
      </c>
      <c r="D45" s="6" t="s">
        <v>100</v>
      </c>
      <c r="E45" s="26" t="s">
        <v>101</v>
      </c>
      <c r="F45" s="93" t="s">
        <v>732</v>
      </c>
      <c r="G45" s="93" t="s">
        <v>658</v>
      </c>
      <c r="H45" s="93" t="s">
        <v>612</v>
      </c>
      <c r="I45" s="98" t="s">
        <v>676</v>
      </c>
      <c r="J45" s="98" t="s">
        <v>13</v>
      </c>
      <c r="K45" s="113" t="s">
        <v>802</v>
      </c>
      <c r="L45" s="89" t="s">
        <v>678</v>
      </c>
    </row>
    <row r="46" spans="1:12" ht="39" customHeight="1" x14ac:dyDescent="0.25">
      <c r="A46" s="6" t="s">
        <v>7</v>
      </c>
      <c r="B46" s="6" t="s">
        <v>39</v>
      </c>
      <c r="C46" s="7">
        <v>1203070000</v>
      </c>
      <c r="D46" s="6" t="s">
        <v>102</v>
      </c>
      <c r="E46" s="26" t="s">
        <v>103</v>
      </c>
      <c r="F46" s="93" t="s">
        <v>83</v>
      </c>
      <c r="G46" s="93"/>
      <c r="H46" s="93" t="s">
        <v>612</v>
      </c>
      <c r="I46" s="98" t="s">
        <v>676</v>
      </c>
      <c r="J46" s="98" t="s">
        <v>13</v>
      </c>
      <c r="K46" s="113" t="s">
        <v>613</v>
      </c>
      <c r="L46" s="89" t="s">
        <v>678</v>
      </c>
    </row>
    <row r="47" spans="1:12" ht="22.15" customHeight="1" x14ac:dyDescent="0.25">
      <c r="A47" s="6" t="s">
        <v>7</v>
      </c>
      <c r="B47" s="6" t="s">
        <v>39</v>
      </c>
      <c r="C47" s="7">
        <v>1203100000</v>
      </c>
      <c r="D47" s="6" t="s">
        <v>104</v>
      </c>
      <c r="E47" s="26" t="s">
        <v>474</v>
      </c>
      <c r="F47" s="93" t="s">
        <v>476</v>
      </c>
      <c r="G47" s="93"/>
      <c r="H47" s="93" t="s">
        <v>512</v>
      </c>
      <c r="I47" s="98" t="s">
        <v>676</v>
      </c>
      <c r="J47" s="98" t="s">
        <v>13</v>
      </c>
      <c r="K47" s="113" t="s">
        <v>507</v>
      </c>
      <c r="L47" s="89" t="s">
        <v>678</v>
      </c>
    </row>
    <row r="48" spans="1:12" ht="22.15" customHeight="1" x14ac:dyDescent="0.25">
      <c r="A48" s="6" t="s">
        <v>7</v>
      </c>
      <c r="B48" s="6" t="s">
        <v>39</v>
      </c>
      <c r="C48" s="7">
        <v>1203160000</v>
      </c>
      <c r="D48" s="6" t="s">
        <v>107</v>
      </c>
      <c r="E48" s="26" t="s">
        <v>108</v>
      </c>
      <c r="F48" s="93" t="s">
        <v>17</v>
      </c>
      <c r="G48" s="93" t="s">
        <v>645</v>
      </c>
      <c r="H48" s="93" t="s">
        <v>512</v>
      </c>
      <c r="I48" s="26" t="s">
        <v>68</v>
      </c>
      <c r="J48" s="98" t="s">
        <v>13</v>
      </c>
      <c r="K48" s="88" t="s">
        <v>619</v>
      </c>
    </row>
    <row r="49" spans="1:12" ht="22.15" customHeight="1" x14ac:dyDescent="0.25">
      <c r="A49" s="6" t="s">
        <v>7</v>
      </c>
      <c r="B49" s="6" t="s">
        <v>39</v>
      </c>
      <c r="C49" s="7">
        <v>1203180000</v>
      </c>
      <c r="D49" s="6" t="s">
        <v>109</v>
      </c>
      <c r="E49" s="26"/>
      <c r="F49" s="93" t="s">
        <v>22</v>
      </c>
      <c r="G49" s="93"/>
      <c r="H49" s="93"/>
      <c r="I49" s="26" t="s">
        <v>22</v>
      </c>
      <c r="J49" s="26" t="s">
        <v>22</v>
      </c>
      <c r="K49" s="52"/>
    </row>
    <row r="50" spans="1:12" ht="42" customHeight="1" x14ac:dyDescent="0.25">
      <c r="A50" s="6" t="s">
        <v>7</v>
      </c>
      <c r="B50" s="6" t="s">
        <v>39</v>
      </c>
      <c r="C50" s="7">
        <v>1203210000</v>
      </c>
      <c r="D50" s="6" t="s">
        <v>110</v>
      </c>
      <c r="E50" s="26"/>
      <c r="F50" s="93" t="s">
        <v>22</v>
      </c>
      <c r="G50" s="93"/>
      <c r="H50" s="93"/>
      <c r="I50" s="26" t="s">
        <v>22</v>
      </c>
      <c r="J50" s="26" t="s">
        <v>22</v>
      </c>
      <c r="K50" s="52"/>
    </row>
    <row r="51" spans="1:12" ht="22.15" customHeight="1" x14ac:dyDescent="0.25">
      <c r="A51" s="6" t="s">
        <v>7</v>
      </c>
      <c r="B51" s="6" t="s">
        <v>39</v>
      </c>
      <c r="C51" s="7">
        <v>1203250000</v>
      </c>
      <c r="D51" s="6" t="s">
        <v>111</v>
      </c>
      <c r="E51" s="26" t="s">
        <v>487</v>
      </c>
      <c r="F51" s="93" t="s">
        <v>781</v>
      </c>
      <c r="G51" s="93" t="s">
        <v>658</v>
      </c>
      <c r="H51" s="93" t="s">
        <v>511</v>
      </c>
      <c r="I51" s="26" t="s">
        <v>112</v>
      </c>
      <c r="J51" s="98" t="s">
        <v>43</v>
      </c>
      <c r="K51" s="113" t="s">
        <v>803</v>
      </c>
    </row>
    <row r="52" spans="1:12" ht="22.15" customHeight="1" x14ac:dyDescent="0.25">
      <c r="A52" s="6" t="s">
        <v>7</v>
      </c>
      <c r="B52" s="6" t="s">
        <v>39</v>
      </c>
      <c r="C52" s="7">
        <v>1203260000</v>
      </c>
      <c r="D52" s="6" t="s">
        <v>113</v>
      </c>
      <c r="E52" s="26" t="s">
        <v>611</v>
      </c>
      <c r="F52" s="93" t="s">
        <v>735</v>
      </c>
      <c r="G52" s="93"/>
      <c r="H52" s="93" t="s">
        <v>511</v>
      </c>
      <c r="I52" s="98" t="s">
        <v>676</v>
      </c>
      <c r="J52" s="98" t="s">
        <v>13</v>
      </c>
      <c r="K52" s="113" t="s">
        <v>804</v>
      </c>
      <c r="L52" s="89" t="s">
        <v>678</v>
      </c>
    </row>
    <row r="53" spans="1:12" ht="20.45" customHeight="1" x14ac:dyDescent="0.25">
      <c r="A53" s="6" t="s">
        <v>7</v>
      </c>
      <c r="B53" s="6" t="s">
        <v>39</v>
      </c>
      <c r="C53" s="7">
        <v>1203290000</v>
      </c>
      <c r="D53" s="82" t="s">
        <v>114</v>
      </c>
      <c r="E53" s="26" t="s">
        <v>115</v>
      </c>
      <c r="F53" s="93" t="s">
        <v>476</v>
      </c>
      <c r="G53" s="93"/>
      <c r="H53" s="93" t="s">
        <v>512</v>
      </c>
      <c r="I53" s="26" t="s">
        <v>68</v>
      </c>
      <c r="J53" s="98" t="s">
        <v>13</v>
      </c>
      <c r="K53" s="52" t="s">
        <v>506</v>
      </c>
    </row>
    <row r="54" spans="1:12" ht="22.15" customHeight="1" x14ac:dyDescent="0.25">
      <c r="A54" s="6" t="s">
        <v>7</v>
      </c>
      <c r="B54" s="6" t="s">
        <v>39</v>
      </c>
      <c r="C54" s="7">
        <v>1203430000</v>
      </c>
      <c r="D54" s="6" t="s">
        <v>119</v>
      </c>
      <c r="E54" s="26" t="s">
        <v>120</v>
      </c>
      <c r="F54" s="93" t="s">
        <v>22</v>
      </c>
      <c r="G54" s="93"/>
      <c r="H54" s="93" t="s">
        <v>22</v>
      </c>
      <c r="I54" s="26" t="s">
        <v>22</v>
      </c>
      <c r="J54" s="26" t="s">
        <v>22</v>
      </c>
      <c r="K54" s="113" t="s">
        <v>778</v>
      </c>
    </row>
    <row r="55" spans="1:12" ht="22.15" customHeight="1" x14ac:dyDescent="0.25">
      <c r="A55" s="6" t="s">
        <v>7</v>
      </c>
      <c r="B55" s="6" t="s">
        <v>39</v>
      </c>
      <c r="C55" s="7">
        <v>1203470000</v>
      </c>
      <c r="D55" s="6" t="s">
        <v>121</v>
      </c>
      <c r="E55" s="26" t="s">
        <v>122</v>
      </c>
      <c r="F55" s="93" t="s">
        <v>83</v>
      </c>
      <c r="G55" s="93" t="s">
        <v>645</v>
      </c>
      <c r="H55" s="93" t="s">
        <v>612</v>
      </c>
      <c r="I55" s="98" t="s">
        <v>126</v>
      </c>
      <c r="J55" s="98" t="s">
        <v>13</v>
      </c>
      <c r="K55" s="88" t="s">
        <v>617</v>
      </c>
    </row>
    <row r="56" spans="1:12" ht="60.6" customHeight="1" x14ac:dyDescent="0.25">
      <c r="A56" s="6" t="s">
        <v>7</v>
      </c>
      <c r="B56" s="6" t="s">
        <v>39</v>
      </c>
      <c r="C56" s="7">
        <v>1203510000</v>
      </c>
      <c r="D56" s="6" t="s">
        <v>123</v>
      </c>
      <c r="E56" s="26" t="s">
        <v>487</v>
      </c>
      <c r="F56" s="93" t="s">
        <v>781</v>
      </c>
      <c r="G56" s="93" t="s">
        <v>658</v>
      </c>
      <c r="H56" s="93" t="s">
        <v>511</v>
      </c>
      <c r="I56" s="26" t="s">
        <v>42</v>
      </c>
      <c r="J56" s="98" t="s">
        <v>43</v>
      </c>
      <c r="K56" s="113" t="s">
        <v>805</v>
      </c>
    </row>
    <row r="57" spans="1:12" ht="22.15" customHeight="1" x14ac:dyDescent="0.25">
      <c r="A57" s="6" t="s">
        <v>7</v>
      </c>
      <c r="B57" s="6" t="s">
        <v>39</v>
      </c>
      <c r="C57" s="7">
        <v>1203540000</v>
      </c>
      <c r="D57" s="6" t="s">
        <v>124</v>
      </c>
      <c r="E57" s="26" t="s">
        <v>125</v>
      </c>
      <c r="F57" s="93" t="s">
        <v>83</v>
      </c>
      <c r="G57" s="93"/>
      <c r="H57" s="93" t="s">
        <v>612</v>
      </c>
      <c r="I57" s="26" t="s">
        <v>126</v>
      </c>
      <c r="J57" s="98" t="s">
        <v>13</v>
      </c>
      <c r="K57" s="88" t="s">
        <v>614</v>
      </c>
    </row>
    <row r="58" spans="1:12" ht="22.15" customHeight="1" x14ac:dyDescent="0.25">
      <c r="A58" s="6" t="s">
        <v>7</v>
      </c>
      <c r="B58" s="6" t="s">
        <v>39</v>
      </c>
      <c r="C58" s="7">
        <v>1203560000</v>
      </c>
      <c r="D58" s="6" t="s">
        <v>127</v>
      </c>
      <c r="E58" s="26" t="s">
        <v>128</v>
      </c>
      <c r="F58" s="93" t="s">
        <v>735</v>
      </c>
      <c r="G58" s="93"/>
      <c r="H58" s="93" t="s">
        <v>511</v>
      </c>
      <c r="I58" s="26" t="s">
        <v>126</v>
      </c>
      <c r="J58" s="98" t="s">
        <v>13</v>
      </c>
      <c r="K58" s="113" t="s">
        <v>779</v>
      </c>
    </row>
    <row r="59" spans="1:12" ht="22.15" customHeight="1" x14ac:dyDescent="0.25">
      <c r="A59" s="6" t="s">
        <v>7</v>
      </c>
      <c r="B59" s="6" t="s">
        <v>39</v>
      </c>
      <c r="C59" s="12">
        <v>1203700000</v>
      </c>
      <c r="D59" s="6" t="s">
        <v>129</v>
      </c>
      <c r="E59" s="26" t="s">
        <v>610</v>
      </c>
      <c r="F59" s="93" t="s">
        <v>81</v>
      </c>
      <c r="G59" s="93" t="s">
        <v>645</v>
      </c>
      <c r="H59" s="93" t="s">
        <v>511</v>
      </c>
      <c r="I59" s="98" t="s">
        <v>676</v>
      </c>
      <c r="J59" s="98" t="s">
        <v>13</v>
      </c>
      <c r="K59" s="113" t="s">
        <v>621</v>
      </c>
      <c r="L59" s="89" t="s">
        <v>678</v>
      </c>
    </row>
    <row r="60" spans="1:12" ht="22.15" customHeight="1" x14ac:dyDescent="0.25">
      <c r="A60" s="6" t="s">
        <v>7</v>
      </c>
      <c r="B60" s="6" t="s">
        <v>39</v>
      </c>
      <c r="C60" s="7">
        <v>1203960000</v>
      </c>
      <c r="D60" s="6" t="s">
        <v>131</v>
      </c>
      <c r="E60" s="93" t="s">
        <v>132</v>
      </c>
      <c r="F60" s="93" t="s">
        <v>17</v>
      </c>
      <c r="G60" s="93" t="s">
        <v>645</v>
      </c>
      <c r="H60" s="93" t="s">
        <v>512</v>
      </c>
      <c r="I60" s="98" t="s">
        <v>676</v>
      </c>
      <c r="J60" s="98" t="s">
        <v>13</v>
      </c>
      <c r="K60" s="113" t="s">
        <v>622</v>
      </c>
      <c r="L60" s="89" t="s">
        <v>678</v>
      </c>
    </row>
    <row r="61" spans="1:12" ht="24.75" customHeight="1" x14ac:dyDescent="0.25">
      <c r="A61" s="98" t="s">
        <v>7</v>
      </c>
      <c r="B61" s="98" t="s">
        <v>39</v>
      </c>
      <c r="C61" s="26">
        <v>1203970000</v>
      </c>
      <c r="D61" s="98" t="s">
        <v>133</v>
      </c>
      <c r="E61" s="26" t="s">
        <v>652</v>
      </c>
      <c r="F61" s="93" t="s">
        <v>17</v>
      </c>
      <c r="G61" s="93" t="s">
        <v>658</v>
      </c>
      <c r="H61" s="93" t="s">
        <v>512</v>
      </c>
      <c r="I61" s="26" t="s">
        <v>42</v>
      </c>
      <c r="J61" s="98" t="s">
        <v>43</v>
      </c>
      <c r="K61" s="52" t="s">
        <v>660</v>
      </c>
      <c r="L61" s="7" t="s">
        <v>108</v>
      </c>
    </row>
    <row r="62" spans="1:12" ht="40.9" customHeight="1" x14ac:dyDescent="0.25">
      <c r="A62" s="6" t="s">
        <v>7</v>
      </c>
      <c r="B62" s="15" t="s">
        <v>134</v>
      </c>
      <c r="C62" s="7">
        <v>1212010000</v>
      </c>
      <c r="D62" s="6" t="s">
        <v>135</v>
      </c>
      <c r="E62" s="26" t="s">
        <v>551</v>
      </c>
      <c r="F62" s="93" t="s">
        <v>476</v>
      </c>
      <c r="G62" s="93"/>
      <c r="H62" s="93" t="s">
        <v>512</v>
      </c>
      <c r="I62" s="26" t="s">
        <v>126</v>
      </c>
      <c r="J62" s="98" t="s">
        <v>13</v>
      </c>
      <c r="K62" s="53" t="s">
        <v>515</v>
      </c>
    </row>
    <row r="63" spans="1:12" ht="22.15" customHeight="1" x14ac:dyDescent="0.25">
      <c r="A63" s="6" t="s">
        <v>7</v>
      </c>
      <c r="B63" s="15" t="s">
        <v>134</v>
      </c>
      <c r="C63" s="7">
        <v>1212040000</v>
      </c>
      <c r="D63" s="6" t="s">
        <v>136</v>
      </c>
      <c r="E63" s="26" t="s">
        <v>551</v>
      </c>
      <c r="F63" s="93" t="s">
        <v>476</v>
      </c>
      <c r="G63" s="93"/>
      <c r="H63" s="93" t="s">
        <v>512</v>
      </c>
      <c r="I63" s="26" t="s">
        <v>126</v>
      </c>
      <c r="J63" s="98" t="s">
        <v>13</v>
      </c>
      <c r="K63" s="56" t="s">
        <v>498</v>
      </c>
    </row>
    <row r="64" spans="1:12" ht="31.15" customHeight="1" x14ac:dyDescent="0.25">
      <c r="A64" s="6" t="s">
        <v>7</v>
      </c>
      <c r="B64" s="15" t="s">
        <v>134</v>
      </c>
      <c r="C64" s="6">
        <v>1212060000</v>
      </c>
      <c r="D64" s="6" t="s">
        <v>137</v>
      </c>
      <c r="E64" s="26" t="s">
        <v>551</v>
      </c>
      <c r="F64" s="93" t="s">
        <v>476</v>
      </c>
      <c r="G64" s="93"/>
      <c r="H64" s="93" t="s">
        <v>512</v>
      </c>
      <c r="I64" s="26" t="s">
        <v>126</v>
      </c>
      <c r="J64" s="37"/>
      <c r="K64" s="56" t="s">
        <v>499</v>
      </c>
    </row>
    <row r="65" spans="1:11" ht="33" customHeight="1" x14ac:dyDescent="0.25">
      <c r="A65" s="6" t="s">
        <v>7</v>
      </c>
      <c r="B65" s="15" t="s">
        <v>134</v>
      </c>
      <c r="C65" s="7">
        <v>1212070000</v>
      </c>
      <c r="D65" s="6" t="s">
        <v>138</v>
      </c>
      <c r="E65" s="26" t="s">
        <v>551</v>
      </c>
      <c r="F65" s="93" t="s">
        <v>476</v>
      </c>
      <c r="G65" s="93"/>
      <c r="H65" s="93" t="s">
        <v>512</v>
      </c>
      <c r="I65" s="26" t="s">
        <v>126</v>
      </c>
      <c r="J65" s="98" t="s">
        <v>13</v>
      </c>
      <c r="K65" s="56" t="s">
        <v>500</v>
      </c>
    </row>
    <row r="66" spans="1:11" ht="22.15" customHeight="1" x14ac:dyDescent="0.25">
      <c r="A66" s="6" t="s">
        <v>7</v>
      </c>
      <c r="B66" s="15" t="s">
        <v>134</v>
      </c>
      <c r="C66" s="7">
        <v>1212080000</v>
      </c>
      <c r="D66" s="6" t="s">
        <v>139</v>
      </c>
      <c r="E66" s="26" t="s">
        <v>551</v>
      </c>
      <c r="F66" s="93" t="s">
        <v>476</v>
      </c>
      <c r="G66" s="93"/>
      <c r="H66" s="93" t="s">
        <v>512</v>
      </c>
      <c r="I66" s="26" t="s">
        <v>126</v>
      </c>
      <c r="J66" s="98" t="s">
        <v>13</v>
      </c>
      <c r="K66" s="56" t="s">
        <v>501</v>
      </c>
    </row>
    <row r="67" spans="1:11" ht="35.450000000000003" customHeight="1" x14ac:dyDescent="0.25">
      <c r="A67" s="6" t="s">
        <v>7</v>
      </c>
      <c r="B67" s="15" t="s">
        <v>134</v>
      </c>
      <c r="C67" s="12">
        <v>1212090000</v>
      </c>
      <c r="D67" s="6" t="s">
        <v>140</v>
      </c>
      <c r="E67" s="26" t="s">
        <v>551</v>
      </c>
      <c r="F67" s="93" t="s">
        <v>476</v>
      </c>
      <c r="G67" s="93"/>
      <c r="H67" s="93" t="s">
        <v>512</v>
      </c>
      <c r="I67" s="26" t="s">
        <v>126</v>
      </c>
      <c r="J67" s="98" t="s">
        <v>13</v>
      </c>
      <c r="K67" s="56" t="s">
        <v>502</v>
      </c>
    </row>
    <row r="68" spans="1:11" ht="33.6" customHeight="1" x14ac:dyDescent="0.25">
      <c r="A68" s="6" t="s">
        <v>7</v>
      </c>
      <c r="B68" s="15" t="s">
        <v>134</v>
      </c>
      <c r="C68" s="6">
        <v>1212100000</v>
      </c>
      <c r="D68" s="6" t="s">
        <v>141</v>
      </c>
      <c r="E68" s="26" t="s">
        <v>551</v>
      </c>
      <c r="F68" s="93" t="s">
        <v>476</v>
      </c>
      <c r="G68" s="93"/>
      <c r="H68" s="93" t="s">
        <v>512</v>
      </c>
      <c r="I68" s="26" t="s">
        <v>126</v>
      </c>
      <c r="J68" s="98" t="s">
        <v>13</v>
      </c>
      <c r="K68" s="56" t="s">
        <v>503</v>
      </c>
    </row>
    <row r="69" spans="1:11" ht="35.450000000000003" customHeight="1" x14ac:dyDescent="0.25">
      <c r="A69" s="6" t="s">
        <v>7</v>
      </c>
      <c r="B69" s="15" t="s">
        <v>134</v>
      </c>
      <c r="C69" s="7">
        <v>1212110000</v>
      </c>
      <c r="D69" s="6" t="s">
        <v>142</v>
      </c>
      <c r="E69" s="26" t="s">
        <v>551</v>
      </c>
      <c r="F69" s="93" t="s">
        <v>476</v>
      </c>
      <c r="G69" s="93"/>
      <c r="H69" s="93" t="s">
        <v>512</v>
      </c>
      <c r="I69" s="26" t="s">
        <v>126</v>
      </c>
      <c r="J69" s="98" t="s">
        <v>13</v>
      </c>
      <c r="K69" s="56" t="s">
        <v>503</v>
      </c>
    </row>
    <row r="70" spans="1:11" ht="22.15" customHeight="1" x14ac:dyDescent="0.25">
      <c r="A70" s="6" t="s">
        <v>7</v>
      </c>
      <c r="B70" s="15" t="s">
        <v>134</v>
      </c>
      <c r="C70" s="7">
        <v>1212140000</v>
      </c>
      <c r="D70" s="6" t="s">
        <v>143</v>
      </c>
      <c r="E70" s="26" t="s">
        <v>551</v>
      </c>
      <c r="F70" s="93" t="s">
        <v>476</v>
      </c>
      <c r="G70" s="93"/>
      <c r="H70" s="93" t="s">
        <v>512</v>
      </c>
      <c r="I70" s="26" t="s">
        <v>126</v>
      </c>
      <c r="J70" s="98" t="s">
        <v>13</v>
      </c>
      <c r="K70" s="56" t="s">
        <v>504</v>
      </c>
    </row>
    <row r="71" spans="1:11" ht="50.45" customHeight="1" x14ac:dyDescent="0.25">
      <c r="A71" s="6" t="s">
        <v>7</v>
      </c>
      <c r="B71" s="15" t="s">
        <v>134</v>
      </c>
      <c r="C71" s="7">
        <v>1212200000</v>
      </c>
      <c r="D71" s="6" t="s">
        <v>480</v>
      </c>
      <c r="E71" s="26" t="s">
        <v>551</v>
      </c>
      <c r="F71" s="93" t="s">
        <v>476</v>
      </c>
      <c r="G71" s="93"/>
      <c r="H71" s="93" t="s">
        <v>512</v>
      </c>
      <c r="I71" s="26" t="s">
        <v>126</v>
      </c>
      <c r="J71" s="98" t="s">
        <v>13</v>
      </c>
      <c r="K71" s="52" t="s">
        <v>481</v>
      </c>
    </row>
    <row r="72" spans="1:11" ht="52.15" customHeight="1" x14ac:dyDescent="0.25">
      <c r="A72" s="6" t="s">
        <v>7</v>
      </c>
      <c r="B72" s="15" t="s">
        <v>134</v>
      </c>
      <c r="C72" s="12">
        <v>1214580000</v>
      </c>
      <c r="D72" s="6" t="s">
        <v>144</v>
      </c>
      <c r="E72" s="26" t="s">
        <v>551</v>
      </c>
      <c r="F72" s="93" t="s">
        <v>476</v>
      </c>
      <c r="G72" s="93"/>
      <c r="H72" s="93" t="s">
        <v>512</v>
      </c>
      <c r="I72" s="26" t="s">
        <v>126</v>
      </c>
      <c r="J72" s="98" t="s">
        <v>13</v>
      </c>
      <c r="K72" s="56" t="s">
        <v>505</v>
      </c>
    </row>
    <row r="73" spans="1:11" ht="22.15" customHeight="1" x14ac:dyDescent="0.25">
      <c r="A73" s="6" t="s">
        <v>7</v>
      </c>
      <c r="B73" s="6" t="s">
        <v>145</v>
      </c>
      <c r="C73" s="7">
        <v>1220400000</v>
      </c>
      <c r="D73" s="6" t="s">
        <v>146</v>
      </c>
      <c r="F73" s="93" t="s">
        <v>11</v>
      </c>
      <c r="G73" s="93"/>
      <c r="H73" s="92" t="s">
        <v>511</v>
      </c>
      <c r="I73" s="26" t="s">
        <v>22</v>
      </c>
      <c r="J73" s="26" t="s">
        <v>22</v>
      </c>
      <c r="K73" s="58"/>
    </row>
    <row r="74" spans="1:11" ht="22.15" customHeight="1" x14ac:dyDescent="0.25">
      <c r="A74" s="6" t="s">
        <v>7</v>
      </c>
      <c r="B74" s="6" t="s">
        <v>145</v>
      </c>
      <c r="C74" s="7">
        <v>1220410000</v>
      </c>
      <c r="D74" s="6" t="s">
        <v>147</v>
      </c>
      <c r="E74" s="26"/>
      <c r="F74" s="93" t="s">
        <v>22</v>
      </c>
      <c r="G74" s="93"/>
      <c r="H74" s="93"/>
      <c r="I74" s="26" t="s">
        <v>22</v>
      </c>
      <c r="J74" s="26" t="s">
        <v>22</v>
      </c>
      <c r="K74" s="52"/>
    </row>
    <row r="75" spans="1:11" ht="22.15" customHeight="1" x14ac:dyDescent="0.25">
      <c r="A75" s="6" t="s">
        <v>7</v>
      </c>
      <c r="B75" s="6" t="s">
        <v>145</v>
      </c>
      <c r="C75" s="7">
        <v>1222040000</v>
      </c>
      <c r="D75" s="6" t="s">
        <v>148</v>
      </c>
      <c r="E75" s="26" t="s">
        <v>528</v>
      </c>
      <c r="F75" s="93" t="s">
        <v>11</v>
      </c>
      <c r="G75" s="93"/>
      <c r="H75" s="92" t="s">
        <v>511</v>
      </c>
      <c r="I75" s="26" t="s">
        <v>68</v>
      </c>
      <c r="J75" s="98" t="s">
        <v>13</v>
      </c>
      <c r="K75" s="52" t="s">
        <v>496</v>
      </c>
    </row>
    <row r="76" spans="1:11" ht="22.15" customHeight="1" x14ac:dyDescent="0.25">
      <c r="A76" s="6" t="s">
        <v>7</v>
      </c>
      <c r="B76" s="6" t="s">
        <v>145</v>
      </c>
      <c r="C76" s="12">
        <v>1222200000</v>
      </c>
      <c r="D76" s="6" t="s">
        <v>150</v>
      </c>
      <c r="E76" s="26" t="s">
        <v>528</v>
      </c>
      <c r="F76" s="93" t="s">
        <v>11</v>
      </c>
      <c r="G76" s="93"/>
      <c r="H76" s="92" t="s">
        <v>511</v>
      </c>
      <c r="I76" s="26" t="s">
        <v>68</v>
      </c>
      <c r="J76" s="98" t="s">
        <v>13</v>
      </c>
      <c r="K76" s="52" t="s">
        <v>496</v>
      </c>
    </row>
    <row r="77" spans="1:11" ht="22.15" customHeight="1" x14ac:dyDescent="0.25">
      <c r="A77" s="6" t="s">
        <v>7</v>
      </c>
      <c r="B77" s="6" t="s">
        <v>145</v>
      </c>
      <c r="C77" s="7">
        <v>1222250000</v>
      </c>
      <c r="D77" s="6" t="s">
        <v>151</v>
      </c>
      <c r="E77" s="26" t="s">
        <v>528</v>
      </c>
      <c r="F77" s="93" t="s">
        <v>11</v>
      </c>
      <c r="G77" s="93" t="s">
        <v>658</v>
      </c>
      <c r="H77" s="92" t="s">
        <v>511</v>
      </c>
      <c r="I77" s="26" t="s">
        <v>68</v>
      </c>
      <c r="J77" s="98" t="s">
        <v>13</v>
      </c>
      <c r="K77" s="88" t="s">
        <v>661</v>
      </c>
    </row>
    <row r="78" spans="1:11" ht="22.15" customHeight="1" x14ac:dyDescent="0.25">
      <c r="A78" s="6" t="s">
        <v>7</v>
      </c>
      <c r="B78" s="6" t="s">
        <v>145</v>
      </c>
      <c r="C78" s="7">
        <v>1222300000</v>
      </c>
      <c r="D78" s="6" t="s">
        <v>152</v>
      </c>
      <c r="E78" s="26" t="s">
        <v>528</v>
      </c>
      <c r="F78" s="93" t="s">
        <v>11</v>
      </c>
      <c r="G78" s="93" t="s">
        <v>658</v>
      </c>
      <c r="H78" s="92" t="s">
        <v>511</v>
      </c>
      <c r="I78" s="26" t="s">
        <v>68</v>
      </c>
      <c r="J78" s="98" t="s">
        <v>13</v>
      </c>
      <c r="K78" s="88" t="s">
        <v>662</v>
      </c>
    </row>
    <row r="79" spans="1:11" ht="40.15" customHeight="1" x14ac:dyDescent="0.25">
      <c r="A79" s="6" t="s">
        <v>7</v>
      </c>
      <c r="B79" s="6" t="s">
        <v>145</v>
      </c>
      <c r="C79" s="7">
        <v>1222320000</v>
      </c>
      <c r="D79" s="6" t="s">
        <v>153</v>
      </c>
      <c r="E79" s="26" t="s">
        <v>497</v>
      </c>
      <c r="F79" s="93" t="s">
        <v>11</v>
      </c>
      <c r="G79" s="93" t="s">
        <v>658</v>
      </c>
      <c r="H79" s="92" t="s">
        <v>511</v>
      </c>
      <c r="I79" s="26" t="s">
        <v>68</v>
      </c>
      <c r="J79" s="98" t="s">
        <v>13</v>
      </c>
      <c r="K79" s="88" t="s">
        <v>663</v>
      </c>
    </row>
    <row r="80" spans="1:11" ht="22.15" customHeight="1" x14ac:dyDescent="0.25">
      <c r="A80" s="6" t="s">
        <v>7</v>
      </c>
      <c r="B80" s="6" t="s">
        <v>145</v>
      </c>
      <c r="C80" s="12">
        <v>1222350000</v>
      </c>
      <c r="D80" s="6" t="s">
        <v>148</v>
      </c>
      <c r="E80" s="26" t="s">
        <v>528</v>
      </c>
      <c r="F80" s="93" t="s">
        <v>11</v>
      </c>
      <c r="G80" s="93" t="s">
        <v>658</v>
      </c>
      <c r="H80" s="92" t="s">
        <v>511</v>
      </c>
      <c r="I80" s="26" t="s">
        <v>68</v>
      </c>
      <c r="J80" s="98" t="s">
        <v>13</v>
      </c>
      <c r="K80" s="88" t="s">
        <v>662</v>
      </c>
    </row>
    <row r="81" spans="1:12" ht="22.15" customHeight="1" x14ac:dyDescent="0.25">
      <c r="A81" s="6" t="s">
        <v>7</v>
      </c>
      <c r="B81" s="6" t="s">
        <v>145</v>
      </c>
      <c r="C81" s="7">
        <v>1229200000</v>
      </c>
      <c r="D81" s="6" t="s">
        <v>154</v>
      </c>
      <c r="F81" s="93" t="s">
        <v>22</v>
      </c>
      <c r="G81" s="93"/>
      <c r="H81" s="93"/>
      <c r="I81" s="26" t="s">
        <v>22</v>
      </c>
      <c r="J81" s="26" t="s">
        <v>22</v>
      </c>
      <c r="K81" s="58"/>
    </row>
    <row r="82" spans="1:12" ht="22.15" customHeight="1" x14ac:dyDescent="0.25">
      <c r="A82" s="6" t="s">
        <v>7</v>
      </c>
      <c r="B82" s="6" t="s">
        <v>145</v>
      </c>
      <c r="C82" s="17">
        <v>1229210000</v>
      </c>
      <c r="D82" s="18" t="s">
        <v>155</v>
      </c>
      <c r="E82" s="26" t="s">
        <v>528</v>
      </c>
      <c r="F82" s="93" t="s">
        <v>11</v>
      </c>
      <c r="G82" s="93"/>
      <c r="H82" s="92" t="s">
        <v>511</v>
      </c>
      <c r="I82" s="26" t="s">
        <v>68</v>
      </c>
      <c r="J82" s="98" t="s">
        <v>13</v>
      </c>
      <c r="K82" s="52" t="s">
        <v>496</v>
      </c>
    </row>
    <row r="83" spans="1:12" ht="22.15" customHeight="1" x14ac:dyDescent="0.25">
      <c r="A83" s="6" t="s">
        <v>7</v>
      </c>
      <c r="B83" s="6" t="s">
        <v>145</v>
      </c>
      <c r="C83" s="7">
        <v>1229250000</v>
      </c>
      <c r="D83" s="6" t="s">
        <v>156</v>
      </c>
      <c r="F83" s="93" t="s">
        <v>22</v>
      </c>
      <c r="G83" s="93"/>
      <c r="H83" s="93"/>
      <c r="I83" s="26" t="s">
        <v>22</v>
      </c>
      <c r="J83" s="26" t="s">
        <v>22</v>
      </c>
      <c r="K83" s="58"/>
    </row>
    <row r="84" spans="1:12" ht="38.25" customHeight="1" x14ac:dyDescent="0.25">
      <c r="A84" s="6" t="s">
        <v>7</v>
      </c>
      <c r="B84" s="6" t="s">
        <v>157</v>
      </c>
      <c r="C84" s="7">
        <v>1240400000</v>
      </c>
      <c r="D84" s="6" t="s">
        <v>158</v>
      </c>
      <c r="E84" s="93" t="s">
        <v>547</v>
      </c>
      <c r="F84" s="93" t="s">
        <v>83</v>
      </c>
      <c r="G84" s="93"/>
      <c r="H84" s="93" t="s">
        <v>612</v>
      </c>
      <c r="I84" s="26" t="s">
        <v>562</v>
      </c>
      <c r="J84" s="98" t="s">
        <v>563</v>
      </c>
      <c r="K84" s="88" t="s">
        <v>615</v>
      </c>
    </row>
    <row r="85" spans="1:12" ht="22.15" customHeight="1" x14ac:dyDescent="0.25">
      <c r="A85" s="6" t="s">
        <v>7</v>
      </c>
      <c r="B85" s="6" t="s">
        <v>157</v>
      </c>
      <c r="C85" s="6">
        <v>1240420000</v>
      </c>
      <c r="D85" s="6" t="s">
        <v>159</v>
      </c>
      <c r="F85" s="93" t="s">
        <v>22</v>
      </c>
      <c r="G85" s="93"/>
      <c r="H85" s="93"/>
      <c r="I85" s="26" t="s">
        <v>22</v>
      </c>
      <c r="J85" s="26" t="s">
        <v>22</v>
      </c>
      <c r="K85" s="59" t="s">
        <v>544</v>
      </c>
    </row>
    <row r="86" spans="1:12" ht="105.6" customHeight="1" x14ac:dyDescent="0.25">
      <c r="A86" s="6" t="s">
        <v>7</v>
      </c>
      <c r="B86" s="6" t="s">
        <v>157</v>
      </c>
      <c r="C86" s="7">
        <v>1242030000</v>
      </c>
      <c r="D86" s="6" t="s">
        <v>163</v>
      </c>
      <c r="E86" s="26" t="s">
        <v>648</v>
      </c>
      <c r="F86" s="93" t="s">
        <v>83</v>
      </c>
      <c r="G86" s="93" t="s">
        <v>645</v>
      </c>
      <c r="H86" s="93" t="s">
        <v>612</v>
      </c>
      <c r="I86" s="26" t="s">
        <v>47</v>
      </c>
      <c r="J86" s="98" t="s">
        <v>13</v>
      </c>
      <c r="K86" s="88" t="s">
        <v>618</v>
      </c>
    </row>
    <row r="87" spans="1:12" ht="172.5" customHeight="1" x14ac:dyDescent="0.25">
      <c r="A87" s="98" t="s">
        <v>7</v>
      </c>
      <c r="B87" s="98" t="s">
        <v>157</v>
      </c>
      <c r="C87" s="26">
        <v>1242040000</v>
      </c>
      <c r="D87" s="98" t="s">
        <v>164</v>
      </c>
      <c r="E87" s="26" t="s">
        <v>731</v>
      </c>
      <c r="F87" s="26" t="s">
        <v>657</v>
      </c>
      <c r="G87" s="93" t="s">
        <v>645</v>
      </c>
      <c r="H87" s="93" t="s">
        <v>612</v>
      </c>
      <c r="I87" s="98" t="s">
        <v>676</v>
      </c>
      <c r="J87" s="98" t="s">
        <v>13</v>
      </c>
      <c r="K87" s="113" t="s">
        <v>685</v>
      </c>
      <c r="L87" s="121" t="s">
        <v>730</v>
      </c>
    </row>
    <row r="88" spans="1:12" ht="157.5" customHeight="1" x14ac:dyDescent="0.25">
      <c r="A88" s="98" t="s">
        <v>7</v>
      </c>
      <c r="B88" s="98" t="s">
        <v>157</v>
      </c>
      <c r="C88" s="26">
        <v>1242050000</v>
      </c>
      <c r="D88" s="98" t="s">
        <v>165</v>
      </c>
      <c r="E88" s="26" t="s">
        <v>715</v>
      </c>
      <c r="F88" s="93" t="s">
        <v>11</v>
      </c>
      <c r="G88" s="93" t="s">
        <v>645</v>
      </c>
      <c r="H88" s="92" t="s">
        <v>511</v>
      </c>
      <c r="I88" s="26" t="s">
        <v>161</v>
      </c>
      <c r="J88" s="98" t="s">
        <v>43</v>
      </c>
      <c r="K88" s="113" t="s">
        <v>716</v>
      </c>
      <c r="L88" s="28" t="s">
        <v>714</v>
      </c>
    </row>
    <row r="89" spans="1:12" ht="27" customHeight="1" x14ac:dyDescent="0.25">
      <c r="A89" s="6" t="s">
        <v>7</v>
      </c>
      <c r="B89" s="6" t="s">
        <v>157</v>
      </c>
      <c r="C89" s="7">
        <v>1242060000</v>
      </c>
      <c r="D89" s="6" t="s">
        <v>462</v>
      </c>
      <c r="E89" s="94" t="s">
        <v>463</v>
      </c>
      <c r="F89" s="93" t="s">
        <v>11</v>
      </c>
      <c r="G89" s="93"/>
      <c r="H89" s="92" t="s">
        <v>511</v>
      </c>
      <c r="I89" s="26" t="s">
        <v>47</v>
      </c>
      <c r="J89" s="98" t="s">
        <v>13</v>
      </c>
      <c r="K89" s="61" t="s">
        <v>545</v>
      </c>
    </row>
    <row r="90" spans="1:12" ht="22.15" customHeight="1" x14ac:dyDescent="0.25">
      <c r="A90" s="6" t="s">
        <v>7</v>
      </c>
      <c r="B90" s="6" t="s">
        <v>157</v>
      </c>
      <c r="C90" s="7">
        <v>1242070000</v>
      </c>
      <c r="D90" s="6" t="s">
        <v>491</v>
      </c>
      <c r="E90" s="28" t="s">
        <v>463</v>
      </c>
      <c r="F90" s="93" t="s">
        <v>11</v>
      </c>
      <c r="G90" s="93"/>
      <c r="H90" s="93" t="s">
        <v>511</v>
      </c>
      <c r="I90" s="26" t="s">
        <v>47</v>
      </c>
      <c r="J90" s="98" t="s">
        <v>13</v>
      </c>
      <c r="K90" s="61" t="s">
        <v>545</v>
      </c>
    </row>
    <row r="91" spans="1:12" ht="22.15" customHeight="1" x14ac:dyDescent="0.25">
      <c r="A91" s="6" t="s">
        <v>7</v>
      </c>
      <c r="B91" s="6" t="s">
        <v>157</v>
      </c>
      <c r="C91" s="7">
        <v>1242340000</v>
      </c>
      <c r="D91" s="6" t="s">
        <v>167</v>
      </c>
      <c r="E91" s="26" t="s">
        <v>168</v>
      </c>
      <c r="F91" s="93" t="s">
        <v>476</v>
      </c>
      <c r="G91" s="93"/>
      <c r="H91" s="93" t="s">
        <v>512</v>
      </c>
      <c r="I91" s="98" t="s">
        <v>126</v>
      </c>
      <c r="J91" s="98" t="s">
        <v>13</v>
      </c>
      <c r="K91" s="53" t="s">
        <v>514</v>
      </c>
    </row>
    <row r="92" spans="1:12" ht="22.15" customHeight="1" x14ac:dyDescent="0.25">
      <c r="A92" s="6" t="s">
        <v>7</v>
      </c>
      <c r="B92" s="6" t="s">
        <v>157</v>
      </c>
      <c r="C92" s="7">
        <v>1242440000</v>
      </c>
      <c r="D92" s="6" t="s">
        <v>169</v>
      </c>
      <c r="E92" s="26" t="s">
        <v>170</v>
      </c>
      <c r="F92" s="93" t="s">
        <v>476</v>
      </c>
      <c r="G92" s="93" t="s">
        <v>645</v>
      </c>
      <c r="H92" s="93" t="s">
        <v>512</v>
      </c>
      <c r="I92" s="98" t="s">
        <v>676</v>
      </c>
      <c r="J92" s="98" t="s">
        <v>13</v>
      </c>
      <c r="K92" s="113" t="s">
        <v>623</v>
      </c>
      <c r="L92" s="89" t="s">
        <v>678</v>
      </c>
    </row>
    <row r="93" spans="1:12" ht="50.25" customHeight="1" x14ac:dyDescent="0.25">
      <c r="A93" s="6" t="s">
        <v>7</v>
      </c>
      <c r="B93" s="6" t="s">
        <v>157</v>
      </c>
      <c r="C93" s="12">
        <v>1243040000</v>
      </c>
      <c r="D93" s="6" t="s">
        <v>171</v>
      </c>
      <c r="E93" s="93" t="s">
        <v>686</v>
      </c>
      <c r="F93" s="93" t="s">
        <v>657</v>
      </c>
      <c r="G93" s="93" t="s">
        <v>645</v>
      </c>
      <c r="H93" s="93" t="s">
        <v>612</v>
      </c>
      <c r="I93" s="98" t="s">
        <v>676</v>
      </c>
      <c r="J93" s="98" t="s">
        <v>13</v>
      </c>
      <c r="K93" s="114" t="s">
        <v>806</v>
      </c>
      <c r="L93" s="89" t="s">
        <v>678</v>
      </c>
    </row>
    <row r="94" spans="1:12" ht="22.15" customHeight="1" x14ac:dyDescent="0.25">
      <c r="A94" s="6" t="s">
        <v>7</v>
      </c>
      <c r="B94" s="6" t="s">
        <v>157</v>
      </c>
      <c r="C94" s="7">
        <v>1243250000</v>
      </c>
      <c r="D94" s="6" t="s">
        <v>172</v>
      </c>
      <c r="E94" s="26" t="s">
        <v>45</v>
      </c>
      <c r="F94" s="93" t="s">
        <v>781</v>
      </c>
      <c r="G94" s="93" t="s">
        <v>658</v>
      </c>
      <c r="H94" s="93" t="s">
        <v>511</v>
      </c>
      <c r="I94" s="26" t="s">
        <v>112</v>
      </c>
      <c r="J94" s="98" t="s">
        <v>43</v>
      </c>
      <c r="K94" s="113" t="s">
        <v>807</v>
      </c>
    </row>
    <row r="95" spans="1:12" ht="28.5" customHeight="1" x14ac:dyDescent="0.25">
      <c r="A95" s="6" t="s">
        <v>7</v>
      </c>
      <c r="B95" s="6" t="s">
        <v>157</v>
      </c>
      <c r="C95" s="12">
        <v>1244040000</v>
      </c>
      <c r="D95" s="6" t="s">
        <v>173</v>
      </c>
      <c r="E95" s="93" t="s">
        <v>22</v>
      </c>
      <c r="F95" s="93" t="s">
        <v>22</v>
      </c>
      <c r="G95" s="93"/>
      <c r="H95" s="93"/>
      <c r="I95" s="98" t="s">
        <v>676</v>
      </c>
      <c r="J95" s="98" t="s">
        <v>13</v>
      </c>
      <c r="K95" s="114" t="s">
        <v>687</v>
      </c>
      <c r="L95" s="89" t="s">
        <v>678</v>
      </c>
    </row>
    <row r="96" spans="1:12" ht="25.5" customHeight="1" x14ac:dyDescent="0.25">
      <c r="A96" s="6" t="s">
        <v>7</v>
      </c>
      <c r="B96" s="6" t="s">
        <v>157</v>
      </c>
      <c r="C96" s="12">
        <v>1244540000</v>
      </c>
      <c r="D96" s="6" t="s">
        <v>174</v>
      </c>
      <c r="E96" s="26" t="s">
        <v>733</v>
      </c>
      <c r="F96" s="93" t="s">
        <v>476</v>
      </c>
      <c r="G96" s="93" t="s">
        <v>658</v>
      </c>
      <c r="H96" s="93" t="s">
        <v>512</v>
      </c>
      <c r="I96" s="98" t="s">
        <v>676</v>
      </c>
      <c r="J96" s="98" t="s">
        <v>13</v>
      </c>
      <c r="K96" s="113" t="s">
        <v>761</v>
      </c>
      <c r="L96" s="89" t="s">
        <v>678</v>
      </c>
    </row>
    <row r="97" spans="1:12" ht="22.15" customHeight="1" x14ac:dyDescent="0.25">
      <c r="A97" s="6" t="s">
        <v>7</v>
      </c>
      <c r="B97" s="6" t="s">
        <v>176</v>
      </c>
      <c r="C97" s="7">
        <v>1250400000</v>
      </c>
      <c r="D97" s="6" t="s">
        <v>177</v>
      </c>
      <c r="E97" s="26" t="s">
        <v>567</v>
      </c>
      <c r="F97" s="93" t="s">
        <v>17</v>
      </c>
      <c r="G97" s="93"/>
      <c r="H97" s="93" t="s">
        <v>512</v>
      </c>
      <c r="I97" s="26" t="s">
        <v>42</v>
      </c>
      <c r="J97" s="98" t="s">
        <v>43</v>
      </c>
      <c r="K97" s="54" t="s">
        <v>571</v>
      </c>
    </row>
    <row r="98" spans="1:12" ht="22.15" customHeight="1" x14ac:dyDescent="0.25">
      <c r="A98" s="6" t="s">
        <v>7</v>
      </c>
      <c r="B98" s="6" t="s">
        <v>176</v>
      </c>
      <c r="C98" s="6">
        <v>1252030000</v>
      </c>
      <c r="D98" s="6" t="s">
        <v>178</v>
      </c>
      <c r="F98" s="93" t="s">
        <v>17</v>
      </c>
      <c r="G98" s="93"/>
      <c r="H98" s="93" t="s">
        <v>512</v>
      </c>
      <c r="I98" s="26" t="s">
        <v>22</v>
      </c>
      <c r="J98" s="26" t="s">
        <v>22</v>
      </c>
      <c r="K98" s="58"/>
    </row>
    <row r="99" spans="1:12" ht="22.15" customHeight="1" x14ac:dyDescent="0.25">
      <c r="A99" s="6" t="s">
        <v>7</v>
      </c>
      <c r="B99" s="6" t="s">
        <v>176</v>
      </c>
      <c r="C99" s="6">
        <v>1252040000</v>
      </c>
      <c r="D99" s="6" t="s">
        <v>179</v>
      </c>
      <c r="F99" s="93" t="s">
        <v>17</v>
      </c>
      <c r="G99" s="93"/>
      <c r="H99" s="93" t="s">
        <v>512</v>
      </c>
      <c r="I99" s="26" t="s">
        <v>22</v>
      </c>
      <c r="J99" s="26" t="s">
        <v>22</v>
      </c>
      <c r="K99" s="58"/>
    </row>
    <row r="100" spans="1:12" ht="22.15" customHeight="1" x14ac:dyDescent="0.25">
      <c r="A100" s="6" t="s">
        <v>7</v>
      </c>
      <c r="B100" s="6" t="s">
        <v>180</v>
      </c>
      <c r="C100" s="6">
        <v>1260400000</v>
      </c>
      <c r="D100" s="6" t="s">
        <v>181</v>
      </c>
      <c r="E100" s="94" t="s">
        <v>579</v>
      </c>
      <c r="F100" s="93" t="s">
        <v>735</v>
      </c>
      <c r="G100" s="93"/>
      <c r="H100" s="93" t="s">
        <v>511</v>
      </c>
      <c r="I100" s="26" t="s">
        <v>22</v>
      </c>
      <c r="J100" s="26" t="s">
        <v>22</v>
      </c>
      <c r="K100" s="131" t="s">
        <v>776</v>
      </c>
    </row>
    <row r="101" spans="1:12" ht="22.15" customHeight="1" x14ac:dyDescent="0.25">
      <c r="A101" s="6" t="s">
        <v>7</v>
      </c>
      <c r="B101" s="6" t="s">
        <v>180</v>
      </c>
      <c r="C101" s="7">
        <v>1262060000</v>
      </c>
      <c r="D101" s="6" t="s">
        <v>182</v>
      </c>
      <c r="E101" s="94" t="s">
        <v>579</v>
      </c>
      <c r="F101" s="93" t="s">
        <v>735</v>
      </c>
      <c r="G101" s="93"/>
      <c r="H101" s="93" t="s">
        <v>511</v>
      </c>
      <c r="I101" s="26" t="s">
        <v>22</v>
      </c>
      <c r="J101" s="26" t="s">
        <v>22</v>
      </c>
      <c r="K101" s="113" t="s">
        <v>808</v>
      </c>
    </row>
    <row r="102" spans="1:12" ht="22.15" customHeight="1" x14ac:dyDescent="0.25">
      <c r="A102" s="6" t="s">
        <v>7</v>
      </c>
      <c r="B102" s="6" t="s">
        <v>180</v>
      </c>
      <c r="C102" s="7">
        <v>1262070000</v>
      </c>
      <c r="D102" s="6" t="s">
        <v>183</v>
      </c>
      <c r="E102" s="94" t="s">
        <v>579</v>
      </c>
      <c r="F102" s="93" t="s">
        <v>735</v>
      </c>
      <c r="G102" s="93"/>
      <c r="H102" s="93" t="s">
        <v>511</v>
      </c>
      <c r="I102" s="26" t="s">
        <v>273</v>
      </c>
      <c r="J102" s="98" t="s">
        <v>43</v>
      </c>
      <c r="K102" s="113" t="s">
        <v>809</v>
      </c>
    </row>
    <row r="103" spans="1:12" ht="22.15" customHeight="1" x14ac:dyDescent="0.25">
      <c r="A103" s="6" t="s">
        <v>7</v>
      </c>
      <c r="B103" s="6" t="s">
        <v>180</v>
      </c>
      <c r="C103" s="7">
        <v>1262100000</v>
      </c>
      <c r="D103" s="6" t="s">
        <v>184</v>
      </c>
      <c r="E103" s="94" t="s">
        <v>579</v>
      </c>
      <c r="F103" s="93" t="s">
        <v>735</v>
      </c>
      <c r="G103" s="93"/>
      <c r="H103" s="93" t="s">
        <v>511</v>
      </c>
      <c r="I103" s="26" t="s">
        <v>47</v>
      </c>
      <c r="J103" s="98" t="s">
        <v>13</v>
      </c>
      <c r="K103" s="113" t="s">
        <v>810</v>
      </c>
    </row>
    <row r="104" spans="1:12" ht="22.15" customHeight="1" x14ac:dyDescent="0.25">
      <c r="A104" s="6" t="s">
        <v>7</v>
      </c>
      <c r="B104" s="6" t="s">
        <v>180</v>
      </c>
      <c r="C104" s="7">
        <v>1262120000</v>
      </c>
      <c r="D104" s="6" t="s">
        <v>185</v>
      </c>
      <c r="E104" s="94" t="s">
        <v>579</v>
      </c>
      <c r="F104" s="93" t="s">
        <v>735</v>
      </c>
      <c r="G104" s="93" t="s">
        <v>658</v>
      </c>
      <c r="H104" s="93" t="s">
        <v>511</v>
      </c>
      <c r="I104" s="26" t="s">
        <v>47</v>
      </c>
      <c r="J104" s="98" t="s">
        <v>13</v>
      </c>
      <c r="K104" s="113" t="s">
        <v>811</v>
      </c>
    </row>
    <row r="105" spans="1:12" ht="45.6" customHeight="1" x14ac:dyDescent="0.25">
      <c r="A105" s="6" t="s">
        <v>7</v>
      </c>
      <c r="B105" s="6" t="s">
        <v>180</v>
      </c>
      <c r="C105" s="7">
        <v>1262160000</v>
      </c>
      <c r="D105" s="6" t="s">
        <v>186</v>
      </c>
      <c r="E105" s="94" t="s">
        <v>579</v>
      </c>
      <c r="F105" s="93" t="s">
        <v>735</v>
      </c>
      <c r="G105" s="93"/>
      <c r="H105" s="93" t="s">
        <v>511</v>
      </c>
      <c r="I105" s="26" t="s">
        <v>273</v>
      </c>
      <c r="J105" s="98" t="s">
        <v>43</v>
      </c>
      <c r="K105" s="113" t="s">
        <v>812</v>
      </c>
    </row>
    <row r="106" spans="1:12" ht="22.15" customHeight="1" x14ac:dyDescent="0.25">
      <c r="A106" s="6" t="s">
        <v>7</v>
      </c>
      <c r="B106" s="6" t="s">
        <v>187</v>
      </c>
      <c r="C106" s="85">
        <v>1280500000</v>
      </c>
      <c r="D106" s="15" t="s">
        <v>600</v>
      </c>
      <c r="E106" s="94" t="s">
        <v>188</v>
      </c>
      <c r="F106" s="93" t="s">
        <v>476</v>
      </c>
      <c r="G106" s="93"/>
      <c r="H106" s="93" t="s">
        <v>512</v>
      </c>
      <c r="I106" s="98" t="s">
        <v>676</v>
      </c>
      <c r="J106" s="98" t="s">
        <v>13</v>
      </c>
      <c r="K106" s="115" t="s">
        <v>508</v>
      </c>
      <c r="L106" s="89" t="s">
        <v>678</v>
      </c>
    </row>
    <row r="107" spans="1:12" ht="32.450000000000003" customHeight="1" x14ac:dyDescent="0.25">
      <c r="A107" s="6" t="s">
        <v>7</v>
      </c>
      <c r="B107" s="6" t="s">
        <v>187</v>
      </c>
      <c r="C107" s="19">
        <v>1281000000</v>
      </c>
      <c r="D107" s="19" t="s">
        <v>189</v>
      </c>
      <c r="E107" s="27" t="s">
        <v>188</v>
      </c>
      <c r="F107" s="93" t="s">
        <v>476</v>
      </c>
      <c r="G107" s="93"/>
      <c r="H107" s="93" t="s">
        <v>512</v>
      </c>
      <c r="I107" s="98" t="s">
        <v>676</v>
      </c>
      <c r="J107" s="98" t="s">
        <v>13</v>
      </c>
      <c r="K107" s="113" t="s">
        <v>509</v>
      </c>
      <c r="L107" s="89" t="s">
        <v>678</v>
      </c>
    </row>
    <row r="108" spans="1:12" ht="39" customHeight="1" x14ac:dyDescent="0.25">
      <c r="A108" s="6" t="s">
        <v>7</v>
      </c>
      <c r="B108" s="6" t="s">
        <v>187</v>
      </c>
      <c r="C108" s="85">
        <v>1281550000</v>
      </c>
      <c r="D108" s="15" t="s">
        <v>190</v>
      </c>
      <c r="E108" s="94" t="s">
        <v>188</v>
      </c>
      <c r="F108" s="93" t="s">
        <v>476</v>
      </c>
      <c r="G108" s="93"/>
      <c r="H108" s="93" t="s">
        <v>512</v>
      </c>
      <c r="I108" s="98" t="s">
        <v>676</v>
      </c>
      <c r="J108" s="98" t="s">
        <v>13</v>
      </c>
      <c r="K108" s="115" t="s">
        <v>510</v>
      </c>
      <c r="L108" s="89" t="s">
        <v>678</v>
      </c>
    </row>
    <row r="109" spans="1:12" ht="22.15" customHeight="1" x14ac:dyDescent="0.25">
      <c r="A109" s="6" t="s">
        <v>7</v>
      </c>
      <c r="B109" s="6" t="s">
        <v>187</v>
      </c>
      <c r="C109" s="85">
        <v>1281600000</v>
      </c>
      <c r="D109" s="15" t="s">
        <v>192</v>
      </c>
      <c r="E109" s="94" t="s">
        <v>188</v>
      </c>
      <c r="F109" s="93" t="s">
        <v>476</v>
      </c>
      <c r="G109" s="93"/>
      <c r="H109" s="93" t="s">
        <v>512</v>
      </c>
      <c r="I109" s="98" t="s">
        <v>676</v>
      </c>
      <c r="J109" s="98" t="s">
        <v>13</v>
      </c>
      <c r="K109" s="115" t="s">
        <v>510</v>
      </c>
      <c r="L109" s="89" t="s">
        <v>678</v>
      </c>
    </row>
    <row r="110" spans="1:12" ht="22.15" customHeight="1" x14ac:dyDescent="0.25">
      <c r="A110" s="6" t="s">
        <v>7</v>
      </c>
      <c r="B110" s="6" t="s">
        <v>187</v>
      </c>
      <c r="C110" s="85">
        <v>1281650000</v>
      </c>
      <c r="D110" s="15" t="s">
        <v>193</v>
      </c>
      <c r="E110" s="94" t="s">
        <v>188</v>
      </c>
      <c r="F110" s="93" t="s">
        <v>476</v>
      </c>
      <c r="G110" s="93"/>
      <c r="H110" s="93" t="s">
        <v>512</v>
      </c>
      <c r="I110" s="98" t="s">
        <v>676</v>
      </c>
      <c r="J110" s="98" t="s">
        <v>13</v>
      </c>
      <c r="K110" s="113" t="s">
        <v>191</v>
      </c>
      <c r="L110" s="89" t="s">
        <v>678</v>
      </c>
    </row>
    <row r="111" spans="1:12" ht="22.15" customHeight="1" x14ac:dyDescent="0.25">
      <c r="A111" s="6" t="s">
        <v>7</v>
      </c>
      <c r="B111" s="6" t="s">
        <v>187</v>
      </c>
      <c r="C111" s="85">
        <v>1281700000</v>
      </c>
      <c r="D111" s="15" t="s">
        <v>194</v>
      </c>
      <c r="E111" s="94" t="s">
        <v>188</v>
      </c>
      <c r="F111" s="93" t="s">
        <v>476</v>
      </c>
      <c r="G111" s="93"/>
      <c r="H111" s="93" t="s">
        <v>512</v>
      </c>
      <c r="I111" s="98" t="s">
        <v>676</v>
      </c>
      <c r="J111" s="98" t="s">
        <v>13</v>
      </c>
      <c r="K111" s="113" t="s">
        <v>191</v>
      </c>
      <c r="L111" s="89" t="s">
        <v>678</v>
      </c>
    </row>
    <row r="112" spans="1:12" ht="22.15" customHeight="1" x14ac:dyDescent="0.25">
      <c r="A112" s="6" t="s">
        <v>7</v>
      </c>
      <c r="B112" s="6" t="s">
        <v>187</v>
      </c>
      <c r="C112" s="85">
        <v>1281750000</v>
      </c>
      <c r="D112" s="15" t="s">
        <v>195</v>
      </c>
      <c r="E112" s="94" t="s">
        <v>188</v>
      </c>
      <c r="F112" s="93" t="s">
        <v>476</v>
      </c>
      <c r="G112" s="93"/>
      <c r="H112" s="93" t="s">
        <v>512</v>
      </c>
      <c r="I112" s="98" t="s">
        <v>676</v>
      </c>
      <c r="J112" s="98" t="s">
        <v>13</v>
      </c>
      <c r="K112" s="113" t="s">
        <v>191</v>
      </c>
      <c r="L112" s="89" t="s">
        <v>678</v>
      </c>
    </row>
    <row r="113" spans="1:296" ht="22.15" customHeight="1" x14ac:dyDescent="0.25">
      <c r="A113" s="6" t="s">
        <v>7</v>
      </c>
      <c r="B113" s="6" t="s">
        <v>187</v>
      </c>
      <c r="C113" s="19">
        <v>1281800000</v>
      </c>
      <c r="D113" s="15" t="s">
        <v>196</v>
      </c>
      <c r="E113" s="94" t="s">
        <v>188</v>
      </c>
      <c r="F113" s="93" t="s">
        <v>476</v>
      </c>
      <c r="G113" s="93"/>
      <c r="H113" s="93" t="s">
        <v>512</v>
      </c>
      <c r="I113" s="98" t="s">
        <v>676</v>
      </c>
      <c r="J113" s="98" t="s">
        <v>13</v>
      </c>
      <c r="K113" s="113" t="s">
        <v>191</v>
      </c>
      <c r="L113" s="89" t="s">
        <v>678</v>
      </c>
    </row>
    <row r="114" spans="1:296" ht="22.15" customHeight="1" x14ac:dyDescent="0.25">
      <c r="A114" s="6" t="s">
        <v>7</v>
      </c>
      <c r="B114" s="6" t="s">
        <v>187</v>
      </c>
      <c r="C114" s="19">
        <v>1281850000</v>
      </c>
      <c r="D114" s="19" t="s">
        <v>197</v>
      </c>
      <c r="E114" s="94" t="s">
        <v>188</v>
      </c>
      <c r="F114" s="93" t="s">
        <v>476</v>
      </c>
      <c r="G114" s="93" t="s">
        <v>658</v>
      </c>
      <c r="H114" s="93" t="s">
        <v>512</v>
      </c>
      <c r="I114" s="98" t="s">
        <v>676</v>
      </c>
      <c r="J114" s="98" t="s">
        <v>13</v>
      </c>
      <c r="K114" s="113" t="s">
        <v>664</v>
      </c>
      <c r="L114" s="89" t="s">
        <v>678</v>
      </c>
    </row>
    <row r="115" spans="1:296" ht="22.15" customHeight="1" x14ac:dyDescent="0.25">
      <c r="A115" s="6" t="s">
        <v>7</v>
      </c>
      <c r="B115" s="6" t="s">
        <v>198</v>
      </c>
      <c r="C115" s="7">
        <v>1300400000</v>
      </c>
      <c r="D115" s="6" t="s">
        <v>199</v>
      </c>
      <c r="E115" s="26" t="s">
        <v>200</v>
      </c>
      <c r="F115" s="93" t="s">
        <v>65</v>
      </c>
      <c r="G115" s="93"/>
      <c r="H115" s="93" t="s">
        <v>511</v>
      </c>
      <c r="I115" s="26" t="s">
        <v>126</v>
      </c>
      <c r="J115" s="98" t="s">
        <v>13</v>
      </c>
      <c r="K115" s="113" t="s">
        <v>762</v>
      </c>
    </row>
    <row r="116" spans="1:296" ht="31.15" customHeight="1" x14ac:dyDescent="0.25">
      <c r="A116" s="6" t="s">
        <v>7</v>
      </c>
      <c r="B116" s="6" t="s">
        <v>198</v>
      </c>
      <c r="C116" s="12">
        <v>1302000000</v>
      </c>
      <c r="D116" s="6" t="s">
        <v>201</v>
      </c>
      <c r="E116" s="26" t="s">
        <v>200</v>
      </c>
      <c r="F116" s="93" t="s">
        <v>65</v>
      </c>
      <c r="G116" s="93"/>
      <c r="H116" s="93" t="s">
        <v>511</v>
      </c>
      <c r="I116" s="26" t="s">
        <v>126</v>
      </c>
      <c r="J116" s="98" t="s">
        <v>13</v>
      </c>
      <c r="K116" s="113" t="s">
        <v>762</v>
      </c>
    </row>
    <row r="117" spans="1:296" ht="41.25" customHeight="1" x14ac:dyDescent="0.25">
      <c r="A117" s="6" t="s">
        <v>7</v>
      </c>
      <c r="B117" s="6" t="s">
        <v>202</v>
      </c>
      <c r="C117" s="12">
        <v>1312000000</v>
      </c>
      <c r="D117" s="6" t="s">
        <v>203</v>
      </c>
      <c r="E117" s="26" t="s">
        <v>698</v>
      </c>
      <c r="F117" s="93" t="s">
        <v>17</v>
      </c>
      <c r="G117" s="93" t="s">
        <v>658</v>
      </c>
      <c r="H117" s="93" t="s">
        <v>512</v>
      </c>
      <c r="I117" s="98" t="s">
        <v>676</v>
      </c>
      <c r="J117" s="98" t="s">
        <v>13</v>
      </c>
      <c r="K117" s="113" t="s">
        <v>813</v>
      </c>
      <c r="L117" s="89" t="s">
        <v>697</v>
      </c>
    </row>
    <row r="118" spans="1:296" s="110" customFormat="1" ht="30.6" customHeight="1" x14ac:dyDescent="0.25">
      <c r="A118" s="98" t="s">
        <v>7</v>
      </c>
      <c r="B118" s="98" t="s">
        <v>202</v>
      </c>
      <c r="C118" s="99">
        <v>1312020000</v>
      </c>
      <c r="D118" s="98" t="s">
        <v>701</v>
      </c>
      <c r="E118" s="26" t="s">
        <v>702</v>
      </c>
      <c r="F118" s="93" t="s">
        <v>17</v>
      </c>
      <c r="G118" s="93"/>
      <c r="H118" s="93" t="s">
        <v>512</v>
      </c>
      <c r="I118" s="98" t="s">
        <v>676</v>
      </c>
      <c r="J118" s="98" t="s">
        <v>13</v>
      </c>
      <c r="K118" s="113" t="s">
        <v>703</v>
      </c>
      <c r="L118" s="119"/>
      <c r="GD118" s="111"/>
      <c r="GE118" s="112"/>
      <c r="GF118" s="112"/>
      <c r="GG118" s="112"/>
      <c r="GH118" s="112"/>
      <c r="GI118" s="112"/>
      <c r="GJ118" s="112"/>
      <c r="GK118" s="112"/>
      <c r="GL118" s="112"/>
      <c r="GM118" s="112"/>
      <c r="GN118" s="112"/>
      <c r="GO118" s="112"/>
      <c r="GP118" s="112"/>
      <c r="GQ118" s="112"/>
      <c r="GR118" s="112"/>
      <c r="GS118" s="112"/>
      <c r="GT118" s="112"/>
      <c r="GU118" s="112"/>
      <c r="GV118" s="112"/>
      <c r="GW118" s="112"/>
      <c r="GX118" s="112"/>
      <c r="GY118" s="112"/>
      <c r="GZ118" s="112"/>
      <c r="HA118" s="112"/>
      <c r="HB118" s="112"/>
      <c r="HC118" s="112"/>
      <c r="HD118" s="112"/>
      <c r="HE118" s="112"/>
      <c r="HF118" s="112"/>
      <c r="HG118" s="112"/>
      <c r="HH118" s="112"/>
      <c r="HI118" s="112"/>
      <c r="HJ118" s="112"/>
      <c r="HK118" s="112"/>
      <c r="HL118" s="112"/>
      <c r="HM118" s="112"/>
      <c r="HN118" s="112"/>
      <c r="HO118" s="112"/>
      <c r="HP118" s="112"/>
      <c r="HQ118" s="112"/>
      <c r="HR118" s="112"/>
      <c r="HS118" s="112"/>
      <c r="HT118" s="112"/>
      <c r="HU118" s="112"/>
      <c r="HV118" s="112"/>
      <c r="HW118" s="112"/>
      <c r="HX118" s="112"/>
      <c r="HY118" s="112"/>
      <c r="HZ118" s="112"/>
      <c r="IA118" s="112"/>
      <c r="IB118" s="112"/>
      <c r="IC118" s="112"/>
      <c r="ID118" s="112"/>
      <c r="IE118" s="112"/>
      <c r="IF118" s="112"/>
      <c r="IG118" s="112"/>
      <c r="IH118" s="112"/>
      <c r="II118" s="112"/>
      <c r="IJ118" s="112"/>
      <c r="IK118" s="112"/>
      <c r="IL118" s="112"/>
      <c r="IM118" s="112"/>
      <c r="IN118" s="112"/>
      <c r="IO118" s="112"/>
      <c r="IP118" s="112"/>
      <c r="IQ118" s="112"/>
      <c r="IR118" s="112"/>
      <c r="IS118" s="112"/>
      <c r="IT118" s="112"/>
      <c r="IU118" s="112"/>
      <c r="IV118" s="112"/>
      <c r="IW118" s="112"/>
      <c r="IX118" s="112"/>
      <c r="IY118" s="112"/>
      <c r="IZ118" s="112"/>
      <c r="JA118" s="112"/>
      <c r="JB118" s="112"/>
      <c r="JC118" s="112"/>
      <c r="JD118" s="112"/>
      <c r="JE118" s="112"/>
      <c r="JF118" s="112"/>
      <c r="JG118" s="112"/>
      <c r="JH118" s="112"/>
      <c r="JI118" s="112"/>
      <c r="JJ118" s="112"/>
      <c r="JK118" s="112"/>
      <c r="JL118" s="112"/>
      <c r="JM118" s="112"/>
      <c r="JN118" s="112"/>
      <c r="JO118" s="112"/>
      <c r="JP118" s="112"/>
      <c r="JQ118" s="112"/>
      <c r="JR118" s="112"/>
      <c r="JS118" s="112"/>
      <c r="JT118" s="112"/>
      <c r="JU118" s="112"/>
      <c r="JV118" s="112"/>
      <c r="JW118" s="112"/>
      <c r="JX118" s="112"/>
      <c r="JY118" s="112"/>
      <c r="JZ118" s="112"/>
      <c r="KA118" s="112"/>
      <c r="KB118" s="112"/>
      <c r="KC118" s="112"/>
      <c r="KD118" s="112"/>
      <c r="KE118" s="112"/>
      <c r="KF118" s="112"/>
      <c r="KG118" s="112"/>
      <c r="KH118" s="112"/>
      <c r="KI118" s="112"/>
      <c r="KJ118" s="112"/>
    </row>
    <row r="119" spans="1:296" ht="30.6" customHeight="1" x14ac:dyDescent="0.25">
      <c r="A119" s="6" t="s">
        <v>7</v>
      </c>
      <c r="B119" s="6" t="s">
        <v>202</v>
      </c>
      <c r="C119" s="12">
        <v>1314100000</v>
      </c>
      <c r="D119" s="86" t="s">
        <v>609</v>
      </c>
      <c r="E119" s="26" t="s">
        <v>746</v>
      </c>
      <c r="F119" s="93" t="s">
        <v>17</v>
      </c>
      <c r="G119" s="93" t="s">
        <v>658</v>
      </c>
      <c r="H119" s="93" t="s">
        <v>512</v>
      </c>
      <c r="I119" s="26" t="s">
        <v>24</v>
      </c>
      <c r="J119" s="98" t="s">
        <v>562</v>
      </c>
      <c r="K119" s="113" t="s">
        <v>814</v>
      </c>
      <c r="L119" s="89" t="s">
        <v>743</v>
      </c>
    </row>
    <row r="120" spans="1:296" ht="22.15" customHeight="1" x14ac:dyDescent="0.25">
      <c r="A120" s="6" t="s">
        <v>7</v>
      </c>
      <c r="B120" s="6" t="s">
        <v>204</v>
      </c>
      <c r="C120" s="7">
        <v>1330400000</v>
      </c>
      <c r="D120" s="6" t="s">
        <v>205</v>
      </c>
      <c r="E120" s="26" t="s">
        <v>206</v>
      </c>
      <c r="F120" s="93" t="s">
        <v>17</v>
      </c>
      <c r="G120" s="93"/>
      <c r="H120" s="93" t="s">
        <v>512</v>
      </c>
      <c r="I120" s="26" t="s">
        <v>126</v>
      </c>
      <c r="J120" s="98" t="s">
        <v>13</v>
      </c>
      <c r="K120" s="52" t="s">
        <v>489</v>
      </c>
    </row>
    <row r="121" spans="1:296" ht="22.15" customHeight="1" x14ac:dyDescent="0.25">
      <c r="A121" s="6" t="s">
        <v>7</v>
      </c>
      <c r="B121" s="6" t="s">
        <v>204</v>
      </c>
      <c r="C121" s="6">
        <v>1330420000</v>
      </c>
      <c r="D121" s="6" t="s">
        <v>207</v>
      </c>
      <c r="F121" s="93" t="s">
        <v>17</v>
      </c>
      <c r="G121" s="93"/>
      <c r="H121" s="93" t="s">
        <v>512</v>
      </c>
      <c r="I121" s="26" t="s">
        <v>22</v>
      </c>
      <c r="J121" s="26" t="s">
        <v>22</v>
      </c>
      <c r="K121" s="58"/>
    </row>
    <row r="122" spans="1:296" ht="22.15" customHeight="1" x14ac:dyDescent="0.25">
      <c r="A122" s="6" t="s">
        <v>7</v>
      </c>
      <c r="B122" s="6" t="s">
        <v>204</v>
      </c>
      <c r="C122" s="7">
        <v>1330600000</v>
      </c>
      <c r="D122" s="6" t="s">
        <v>208</v>
      </c>
      <c r="E122" s="26" t="s">
        <v>206</v>
      </c>
      <c r="F122" s="93" t="s">
        <v>17</v>
      </c>
      <c r="G122" s="93"/>
      <c r="H122" s="93" t="s">
        <v>512</v>
      </c>
      <c r="I122" s="26" t="s">
        <v>126</v>
      </c>
      <c r="J122" s="98" t="s">
        <v>13</v>
      </c>
      <c r="K122" s="52" t="s">
        <v>489</v>
      </c>
    </row>
    <row r="123" spans="1:296" ht="22.15" customHeight="1" x14ac:dyDescent="0.25">
      <c r="A123" s="6" t="s">
        <v>7</v>
      </c>
      <c r="B123" s="6" t="s">
        <v>204</v>
      </c>
      <c r="C123" s="7">
        <v>1331100000</v>
      </c>
      <c r="D123" s="6" t="s">
        <v>209</v>
      </c>
      <c r="E123" s="26" t="s">
        <v>206</v>
      </c>
      <c r="F123" s="93" t="s">
        <v>17</v>
      </c>
      <c r="G123" s="93" t="s">
        <v>658</v>
      </c>
      <c r="H123" s="93" t="s">
        <v>512</v>
      </c>
      <c r="I123" s="26" t="s">
        <v>126</v>
      </c>
      <c r="J123" s="98" t="s">
        <v>13</v>
      </c>
      <c r="K123" s="88" t="s">
        <v>665</v>
      </c>
    </row>
    <row r="124" spans="1:296" ht="22.15" customHeight="1" x14ac:dyDescent="0.25">
      <c r="A124" s="6" t="s">
        <v>7</v>
      </c>
      <c r="B124" s="6" t="s">
        <v>204</v>
      </c>
      <c r="C124" s="7">
        <v>1331150000</v>
      </c>
      <c r="D124" s="6" t="s">
        <v>210</v>
      </c>
      <c r="E124" s="26" t="s">
        <v>206</v>
      </c>
      <c r="F124" s="93" t="s">
        <v>17</v>
      </c>
      <c r="G124" s="93"/>
      <c r="H124" s="93" t="s">
        <v>512</v>
      </c>
      <c r="I124" s="26" t="s">
        <v>68</v>
      </c>
      <c r="J124" s="98" t="s">
        <v>13</v>
      </c>
      <c r="K124" s="52"/>
    </row>
    <row r="125" spans="1:296" ht="36" customHeight="1" x14ac:dyDescent="0.25">
      <c r="A125" s="6" t="s">
        <v>7</v>
      </c>
      <c r="B125" s="6" t="s">
        <v>204</v>
      </c>
      <c r="C125" s="7">
        <v>1331200000</v>
      </c>
      <c r="D125" s="6" t="s">
        <v>211</v>
      </c>
      <c r="E125" s="26" t="s">
        <v>206</v>
      </c>
      <c r="F125" s="93" t="s">
        <v>17</v>
      </c>
      <c r="G125" s="93" t="s">
        <v>658</v>
      </c>
      <c r="H125" s="93" t="s">
        <v>512</v>
      </c>
      <c r="I125" s="26" t="s">
        <v>126</v>
      </c>
      <c r="J125" s="98" t="s">
        <v>13</v>
      </c>
      <c r="K125" s="88" t="s">
        <v>666</v>
      </c>
    </row>
    <row r="126" spans="1:296" ht="22.15" customHeight="1" x14ac:dyDescent="0.25">
      <c r="A126" s="98" t="s">
        <v>7</v>
      </c>
      <c r="B126" s="98" t="s">
        <v>212</v>
      </c>
      <c r="C126" s="99">
        <v>1342030000</v>
      </c>
      <c r="D126" s="98" t="s">
        <v>213</v>
      </c>
      <c r="E126" s="26" t="s">
        <v>734</v>
      </c>
      <c r="F126" s="93" t="s">
        <v>17</v>
      </c>
      <c r="G126" s="93" t="s">
        <v>658</v>
      </c>
      <c r="H126" s="93" t="s">
        <v>512</v>
      </c>
      <c r="I126" s="26" t="s">
        <v>112</v>
      </c>
      <c r="J126" s="98" t="s">
        <v>43</v>
      </c>
      <c r="K126" s="113" t="s">
        <v>737</v>
      </c>
      <c r="L126" s="89" t="s">
        <v>723</v>
      </c>
    </row>
    <row r="127" spans="1:296" ht="56.25" customHeight="1" x14ac:dyDescent="0.25">
      <c r="A127" s="98" t="s">
        <v>7</v>
      </c>
      <c r="B127" s="98" t="s">
        <v>212</v>
      </c>
      <c r="C127" s="26">
        <v>1345000000</v>
      </c>
      <c r="D127" s="98" t="s">
        <v>473</v>
      </c>
      <c r="E127" s="26" t="s">
        <v>736</v>
      </c>
      <c r="F127" s="93" t="s">
        <v>17</v>
      </c>
      <c r="G127" s="93" t="s">
        <v>658</v>
      </c>
      <c r="H127" s="93" t="s">
        <v>512</v>
      </c>
      <c r="I127" s="26" t="s">
        <v>271</v>
      </c>
      <c r="J127" s="98" t="s">
        <v>43</v>
      </c>
      <c r="K127" s="113" t="s">
        <v>738</v>
      </c>
      <c r="L127" s="89" t="s">
        <v>723</v>
      </c>
    </row>
    <row r="128" spans="1:296" ht="34.9" customHeight="1" x14ac:dyDescent="0.25">
      <c r="A128" s="6" t="s">
        <v>7</v>
      </c>
      <c r="B128" s="6" t="s">
        <v>212</v>
      </c>
      <c r="C128" s="7">
        <v>1349240000</v>
      </c>
      <c r="D128" s="6" t="s">
        <v>214</v>
      </c>
      <c r="E128" s="26" t="s">
        <v>556</v>
      </c>
      <c r="F128" s="93" t="s">
        <v>22</v>
      </c>
      <c r="G128" s="93"/>
      <c r="H128" s="93"/>
      <c r="I128" s="26" t="s">
        <v>22</v>
      </c>
      <c r="J128" s="26" t="s">
        <v>22</v>
      </c>
      <c r="K128" s="52"/>
    </row>
    <row r="129" spans="1:296" ht="24" customHeight="1" x14ac:dyDescent="0.25">
      <c r="A129" s="98" t="s">
        <v>7</v>
      </c>
      <c r="B129" s="98" t="s">
        <v>212</v>
      </c>
      <c r="C129" s="99">
        <v>1349280000</v>
      </c>
      <c r="D129" s="98" t="s">
        <v>215</v>
      </c>
      <c r="E129" s="26" t="s">
        <v>734</v>
      </c>
      <c r="F129" s="93" t="s">
        <v>17</v>
      </c>
      <c r="G129" s="93" t="s">
        <v>658</v>
      </c>
      <c r="H129" s="93" t="s">
        <v>512</v>
      </c>
      <c r="I129" s="26" t="s">
        <v>112</v>
      </c>
      <c r="J129" s="98" t="s">
        <v>43</v>
      </c>
      <c r="K129" s="113" t="s">
        <v>739</v>
      </c>
      <c r="L129" s="89" t="s">
        <v>723</v>
      </c>
    </row>
    <row r="130" spans="1:296" ht="24" customHeight="1" x14ac:dyDescent="0.25">
      <c r="A130" s="6" t="s">
        <v>7</v>
      </c>
      <c r="B130" s="6" t="s">
        <v>216</v>
      </c>
      <c r="C130" s="6">
        <v>1350400000</v>
      </c>
      <c r="D130" s="6" t="s">
        <v>217</v>
      </c>
      <c r="F130" s="93" t="s">
        <v>54</v>
      </c>
      <c r="G130" s="93"/>
      <c r="H130" s="93" t="s">
        <v>511</v>
      </c>
      <c r="I130" s="26" t="s">
        <v>22</v>
      </c>
      <c r="J130" s="26" t="s">
        <v>22</v>
      </c>
      <c r="K130" s="58"/>
    </row>
    <row r="131" spans="1:296" ht="24" customHeight="1" x14ac:dyDescent="0.25">
      <c r="A131" s="6" t="s">
        <v>7</v>
      </c>
      <c r="B131" s="6" t="s">
        <v>216</v>
      </c>
      <c r="C131" s="6">
        <v>1351400000</v>
      </c>
      <c r="D131" s="6" t="s">
        <v>218</v>
      </c>
      <c r="F131" s="93" t="s">
        <v>54</v>
      </c>
      <c r="G131" s="93"/>
      <c r="H131" s="93" t="s">
        <v>511</v>
      </c>
      <c r="I131" s="26" t="s">
        <v>126</v>
      </c>
      <c r="J131" s="98" t="s">
        <v>13</v>
      </c>
      <c r="K131" s="52" t="s">
        <v>490</v>
      </c>
    </row>
    <row r="132" spans="1:296" ht="24" customHeight="1" x14ac:dyDescent="0.25">
      <c r="A132" s="6" t="s">
        <v>7</v>
      </c>
      <c r="B132" s="6" t="s">
        <v>216</v>
      </c>
      <c r="C132" s="7">
        <v>1351600000</v>
      </c>
      <c r="D132" s="6" t="s">
        <v>219</v>
      </c>
      <c r="E132" s="26" t="s">
        <v>220</v>
      </c>
      <c r="F132" s="93" t="s">
        <v>54</v>
      </c>
      <c r="G132" s="93"/>
      <c r="H132" s="93" t="s">
        <v>511</v>
      </c>
      <c r="I132" s="26" t="s">
        <v>68</v>
      </c>
      <c r="J132" s="98" t="s">
        <v>13</v>
      </c>
      <c r="K132" s="52"/>
    </row>
    <row r="133" spans="1:296" ht="24" customHeight="1" x14ac:dyDescent="0.25">
      <c r="A133" s="6" t="s">
        <v>7</v>
      </c>
      <c r="B133" s="6" t="s">
        <v>216</v>
      </c>
      <c r="C133" s="6">
        <v>1352010000</v>
      </c>
      <c r="D133" s="6" t="s">
        <v>221</v>
      </c>
      <c r="F133" s="93" t="s">
        <v>54</v>
      </c>
      <c r="G133" s="93"/>
      <c r="H133" s="93" t="s">
        <v>511</v>
      </c>
      <c r="I133" s="26" t="s">
        <v>22</v>
      </c>
      <c r="J133" s="26" t="s">
        <v>22</v>
      </c>
      <c r="K133" s="58"/>
    </row>
    <row r="134" spans="1:296" ht="24" customHeight="1" x14ac:dyDescent="0.25">
      <c r="A134" s="6" t="s">
        <v>7</v>
      </c>
      <c r="B134" s="6" t="s">
        <v>216</v>
      </c>
      <c r="C134" s="6">
        <v>1352020000</v>
      </c>
      <c r="D134" s="6" t="s">
        <v>222</v>
      </c>
      <c r="F134" s="93" t="s">
        <v>54</v>
      </c>
      <c r="G134" s="93"/>
      <c r="H134" s="93" t="s">
        <v>511</v>
      </c>
      <c r="I134" s="26" t="s">
        <v>22</v>
      </c>
      <c r="J134" s="26" t="s">
        <v>22</v>
      </c>
      <c r="K134" s="58"/>
    </row>
    <row r="135" spans="1:296" ht="24" customHeight="1" x14ac:dyDescent="0.25">
      <c r="A135" s="6" t="s">
        <v>7</v>
      </c>
      <c r="B135" s="6" t="s">
        <v>216</v>
      </c>
      <c r="C135" s="7">
        <v>1358100000</v>
      </c>
      <c r="D135" s="6" t="s">
        <v>223</v>
      </c>
      <c r="E135" s="26" t="s">
        <v>224</v>
      </c>
      <c r="F135" s="93" t="s">
        <v>54</v>
      </c>
      <c r="G135" s="93"/>
      <c r="H135" s="93" t="s">
        <v>511</v>
      </c>
      <c r="I135" s="26" t="s">
        <v>68</v>
      </c>
      <c r="J135" s="98" t="s">
        <v>13</v>
      </c>
      <c r="K135" s="52"/>
    </row>
    <row r="136" spans="1:296" ht="24" customHeight="1" x14ac:dyDescent="0.25">
      <c r="A136" s="6" t="s">
        <v>7</v>
      </c>
      <c r="B136" s="6" t="s">
        <v>216</v>
      </c>
      <c r="C136" s="7">
        <v>1358100001</v>
      </c>
      <c r="D136" s="6" t="s">
        <v>225</v>
      </c>
      <c r="E136" s="26" t="s">
        <v>224</v>
      </c>
      <c r="F136" s="93" t="s">
        <v>54</v>
      </c>
      <c r="G136" s="93"/>
      <c r="H136" s="93" t="s">
        <v>511</v>
      </c>
      <c r="I136" s="26" t="s">
        <v>126</v>
      </c>
      <c r="J136" s="98"/>
      <c r="K136" s="52" t="s">
        <v>490</v>
      </c>
    </row>
    <row r="137" spans="1:296" ht="24" customHeight="1" x14ac:dyDescent="0.25">
      <c r="A137" s="6" t="s">
        <v>7</v>
      </c>
      <c r="B137" s="6" t="s">
        <v>226</v>
      </c>
      <c r="C137" s="7">
        <v>1366830000</v>
      </c>
      <c r="D137" s="6" t="s">
        <v>227</v>
      </c>
      <c r="E137" s="26"/>
      <c r="F137" s="93" t="s">
        <v>22</v>
      </c>
      <c r="G137" s="93"/>
      <c r="H137" s="93"/>
      <c r="I137" s="26" t="s">
        <v>22</v>
      </c>
      <c r="J137" s="26" t="s">
        <v>22</v>
      </c>
      <c r="K137" s="52"/>
    </row>
    <row r="138" spans="1:296" ht="22.15" customHeight="1" x14ac:dyDescent="0.25">
      <c r="A138" s="6" t="s">
        <v>7</v>
      </c>
      <c r="B138" s="6" t="s">
        <v>228</v>
      </c>
      <c r="C138" s="7">
        <v>1372010000</v>
      </c>
      <c r="D138" s="6" t="s">
        <v>229</v>
      </c>
      <c r="E138" s="26" t="s">
        <v>680</v>
      </c>
      <c r="F138" s="93" t="s">
        <v>17</v>
      </c>
      <c r="G138" s="93"/>
      <c r="H138" s="93" t="s">
        <v>512</v>
      </c>
      <c r="I138" s="26" t="s">
        <v>273</v>
      </c>
      <c r="J138" s="98" t="s">
        <v>43</v>
      </c>
      <c r="K138" s="113" t="s">
        <v>688</v>
      </c>
    </row>
    <row r="139" spans="1:296" ht="22.15" customHeight="1" x14ac:dyDescent="0.25">
      <c r="A139" s="6" t="s">
        <v>7</v>
      </c>
      <c r="B139" s="6" t="s">
        <v>228</v>
      </c>
      <c r="C139" s="7">
        <v>1372030000</v>
      </c>
      <c r="D139" s="6" t="s">
        <v>230</v>
      </c>
      <c r="E139" s="26" t="s">
        <v>680</v>
      </c>
      <c r="F139" s="93" t="s">
        <v>17</v>
      </c>
      <c r="G139" s="93" t="s">
        <v>658</v>
      </c>
      <c r="H139" s="93" t="s">
        <v>512</v>
      </c>
      <c r="I139" s="26" t="s">
        <v>273</v>
      </c>
      <c r="J139" s="98" t="s">
        <v>43</v>
      </c>
      <c r="K139" s="113" t="s">
        <v>689</v>
      </c>
    </row>
    <row r="140" spans="1:296" ht="22.15" customHeight="1" x14ac:dyDescent="0.25">
      <c r="A140" s="6" t="s">
        <v>7</v>
      </c>
      <c r="B140" s="6" t="s">
        <v>228</v>
      </c>
      <c r="C140" s="7">
        <v>1372040000</v>
      </c>
      <c r="D140" s="6" t="s">
        <v>464</v>
      </c>
      <c r="E140" s="94" t="s">
        <v>680</v>
      </c>
      <c r="F140" s="93" t="s">
        <v>17</v>
      </c>
      <c r="G140" s="93"/>
      <c r="H140" s="93" t="s">
        <v>512</v>
      </c>
      <c r="I140" s="26" t="s">
        <v>273</v>
      </c>
      <c r="J140" s="37" t="s">
        <v>43</v>
      </c>
      <c r="K140" s="115" t="s">
        <v>690</v>
      </c>
    </row>
    <row r="141" spans="1:296" ht="22.15" customHeight="1" x14ac:dyDescent="0.25">
      <c r="A141" s="6" t="s">
        <v>7</v>
      </c>
      <c r="B141" s="6" t="s">
        <v>231</v>
      </c>
      <c r="C141" s="7">
        <v>1450100000</v>
      </c>
      <c r="D141" s="6" t="s">
        <v>232</v>
      </c>
      <c r="E141" s="26" t="s">
        <v>188</v>
      </c>
      <c r="F141" s="93" t="s">
        <v>22</v>
      </c>
      <c r="G141" s="93"/>
      <c r="H141" s="93"/>
      <c r="I141" s="26" t="s">
        <v>22</v>
      </c>
      <c r="J141" s="26" t="s">
        <v>22</v>
      </c>
      <c r="K141" s="52" t="s">
        <v>233</v>
      </c>
    </row>
    <row r="142" spans="1:296" ht="22.15" customHeight="1" x14ac:dyDescent="0.25">
      <c r="A142" s="6" t="s">
        <v>7</v>
      </c>
      <c r="B142" s="6" t="s">
        <v>234</v>
      </c>
      <c r="C142" s="12">
        <v>1462000000</v>
      </c>
      <c r="D142" s="6" t="s">
        <v>235</v>
      </c>
      <c r="E142" s="26"/>
      <c r="F142" s="93" t="s">
        <v>22</v>
      </c>
      <c r="G142" s="93"/>
      <c r="H142" s="93"/>
      <c r="I142" s="26" t="s">
        <v>22</v>
      </c>
      <c r="J142" s="26" t="s">
        <v>22</v>
      </c>
      <c r="K142" s="52"/>
    </row>
    <row r="143" spans="1:296" s="110" customFormat="1" ht="22.15" customHeight="1" x14ac:dyDescent="0.25">
      <c r="A143" s="98" t="s">
        <v>7</v>
      </c>
      <c r="B143" s="98" t="s">
        <v>234</v>
      </c>
      <c r="C143" s="99">
        <v>1462100000</v>
      </c>
      <c r="D143" s="98" t="s">
        <v>704</v>
      </c>
      <c r="E143" s="26" t="s">
        <v>705</v>
      </c>
      <c r="F143" s="93" t="s">
        <v>657</v>
      </c>
      <c r="G143" s="93" t="s">
        <v>780</v>
      </c>
      <c r="H143" s="93" t="s">
        <v>612</v>
      </c>
      <c r="I143" s="26" t="s">
        <v>676</v>
      </c>
      <c r="J143" s="26" t="s">
        <v>13</v>
      </c>
      <c r="K143" s="113" t="s">
        <v>815</v>
      </c>
      <c r="L143" s="119"/>
      <c r="GD143" s="111"/>
      <c r="GE143" s="112"/>
      <c r="GF143" s="112"/>
      <c r="GG143" s="112"/>
      <c r="GH143" s="112"/>
      <c r="GI143" s="112"/>
      <c r="GJ143" s="112"/>
      <c r="GK143" s="112"/>
      <c r="GL143" s="112"/>
      <c r="GM143" s="112"/>
      <c r="GN143" s="112"/>
      <c r="GO143" s="112"/>
      <c r="GP143" s="112"/>
      <c r="GQ143" s="112"/>
      <c r="GR143" s="112"/>
      <c r="GS143" s="112"/>
      <c r="GT143" s="112"/>
      <c r="GU143" s="112"/>
      <c r="GV143" s="112"/>
      <c r="GW143" s="112"/>
      <c r="GX143" s="112"/>
      <c r="GY143" s="112"/>
      <c r="GZ143" s="112"/>
      <c r="HA143" s="112"/>
      <c r="HB143" s="112"/>
      <c r="HC143" s="112"/>
      <c r="HD143" s="112"/>
      <c r="HE143" s="112"/>
      <c r="HF143" s="112"/>
      <c r="HG143" s="112"/>
      <c r="HH143" s="112"/>
      <c r="HI143" s="112"/>
      <c r="HJ143" s="112"/>
      <c r="HK143" s="112"/>
      <c r="HL143" s="112"/>
      <c r="HM143" s="112"/>
      <c r="HN143" s="112"/>
      <c r="HO143" s="112"/>
      <c r="HP143" s="112"/>
      <c r="HQ143" s="112"/>
      <c r="HR143" s="112"/>
      <c r="HS143" s="112"/>
      <c r="HT143" s="112"/>
      <c r="HU143" s="112"/>
      <c r="HV143" s="112"/>
      <c r="HW143" s="112"/>
      <c r="HX143" s="112"/>
      <c r="HY143" s="112"/>
      <c r="HZ143" s="112"/>
      <c r="IA143" s="112"/>
      <c r="IB143" s="112"/>
      <c r="IC143" s="112"/>
      <c r="ID143" s="112"/>
      <c r="IE143" s="112"/>
      <c r="IF143" s="112"/>
      <c r="IG143" s="112"/>
      <c r="IH143" s="112"/>
      <c r="II143" s="112"/>
      <c r="IJ143" s="112"/>
      <c r="IK143" s="112"/>
      <c r="IL143" s="112"/>
      <c r="IM143" s="112"/>
      <c r="IN143" s="112"/>
      <c r="IO143" s="112"/>
      <c r="IP143" s="112"/>
      <c r="IQ143" s="112"/>
      <c r="IR143" s="112"/>
      <c r="IS143" s="112"/>
      <c r="IT143" s="112"/>
      <c r="IU143" s="112"/>
      <c r="IV143" s="112"/>
      <c r="IW143" s="112"/>
      <c r="IX143" s="112"/>
      <c r="IY143" s="112"/>
      <c r="IZ143" s="112"/>
      <c r="JA143" s="112"/>
      <c r="JB143" s="112"/>
      <c r="JC143" s="112"/>
      <c r="JD143" s="112"/>
      <c r="JE143" s="112"/>
      <c r="JF143" s="112"/>
      <c r="JG143" s="112"/>
      <c r="JH143" s="112"/>
      <c r="JI143" s="112"/>
      <c r="JJ143" s="112"/>
      <c r="JK143" s="112"/>
      <c r="JL143" s="112"/>
      <c r="JM143" s="112"/>
      <c r="JN143" s="112"/>
      <c r="JO143" s="112"/>
      <c r="JP143" s="112"/>
      <c r="JQ143" s="112"/>
      <c r="JR143" s="112"/>
      <c r="JS143" s="112"/>
      <c r="JT143" s="112"/>
      <c r="JU143" s="112"/>
      <c r="JV143" s="112"/>
      <c r="JW143" s="112"/>
      <c r="JX143" s="112"/>
      <c r="JY143" s="112"/>
      <c r="JZ143" s="112"/>
      <c r="KA143" s="112"/>
      <c r="KB143" s="112"/>
      <c r="KC143" s="112"/>
      <c r="KD143" s="112"/>
      <c r="KE143" s="112"/>
      <c r="KF143" s="112"/>
      <c r="KG143" s="112"/>
      <c r="KH143" s="112"/>
      <c r="KI143" s="112"/>
      <c r="KJ143" s="112"/>
    </row>
    <row r="144" spans="1:296" ht="39" customHeight="1" x14ac:dyDescent="0.25">
      <c r="A144" s="6" t="s">
        <v>7</v>
      </c>
      <c r="B144" s="6" t="s">
        <v>234</v>
      </c>
      <c r="C144" s="12">
        <v>1462200000</v>
      </c>
      <c r="D144" s="6" t="s">
        <v>236</v>
      </c>
      <c r="E144" s="26" t="s">
        <v>237</v>
      </c>
      <c r="F144" s="93" t="s">
        <v>732</v>
      </c>
      <c r="G144" s="93"/>
      <c r="H144" s="93" t="s">
        <v>612</v>
      </c>
      <c r="I144" s="98" t="s">
        <v>126</v>
      </c>
      <c r="J144" s="98" t="s">
        <v>13</v>
      </c>
      <c r="K144" s="113" t="s">
        <v>816</v>
      </c>
    </row>
    <row r="145" spans="1:296" ht="34.15" customHeight="1" x14ac:dyDescent="0.25">
      <c r="A145" s="6" t="s">
        <v>7</v>
      </c>
      <c r="B145" s="6" t="s">
        <v>234</v>
      </c>
      <c r="C145" s="7">
        <v>1462210000</v>
      </c>
      <c r="D145" s="6" t="s">
        <v>238</v>
      </c>
      <c r="E145" s="26" t="s">
        <v>594</v>
      </c>
      <c r="F145" s="93" t="s">
        <v>735</v>
      </c>
      <c r="G145" s="93" t="s">
        <v>658</v>
      </c>
      <c r="H145" s="93" t="s">
        <v>511</v>
      </c>
      <c r="I145" s="26" t="s">
        <v>47</v>
      </c>
      <c r="J145" s="98" t="s">
        <v>13</v>
      </c>
      <c r="K145" s="113" t="s">
        <v>817</v>
      </c>
    </row>
    <row r="146" spans="1:296" ht="22.15" customHeight="1" x14ac:dyDescent="0.25">
      <c r="A146" s="6" t="s">
        <v>7</v>
      </c>
      <c r="B146" s="6" t="s">
        <v>234</v>
      </c>
      <c r="C146" s="7">
        <v>1462410000</v>
      </c>
      <c r="D146" s="6" t="s">
        <v>239</v>
      </c>
      <c r="E146" s="26" t="s">
        <v>168</v>
      </c>
      <c r="F146" s="93" t="s">
        <v>476</v>
      </c>
      <c r="G146" s="93" t="s">
        <v>645</v>
      </c>
      <c r="H146" s="93" t="s">
        <v>512</v>
      </c>
      <c r="I146" s="26" t="s">
        <v>126</v>
      </c>
      <c r="J146" s="98" t="s">
        <v>13</v>
      </c>
      <c r="K146" s="91" t="s">
        <v>624</v>
      </c>
    </row>
    <row r="147" spans="1:296" ht="22.15" customHeight="1" x14ac:dyDescent="0.25">
      <c r="A147" s="98" t="s">
        <v>7</v>
      </c>
      <c r="B147" s="98" t="s">
        <v>234</v>
      </c>
      <c r="C147" s="26">
        <v>1462450000</v>
      </c>
      <c r="D147" s="98" t="s">
        <v>654</v>
      </c>
      <c r="E147" s="29" t="s">
        <v>691</v>
      </c>
      <c r="F147" s="93" t="s">
        <v>476</v>
      </c>
      <c r="G147" s="93" t="s">
        <v>658</v>
      </c>
      <c r="H147" s="93" t="s">
        <v>512</v>
      </c>
      <c r="I147" s="26" t="s">
        <v>126</v>
      </c>
      <c r="J147" s="98"/>
      <c r="K147" s="101" t="s">
        <v>692</v>
      </c>
      <c r="L147" s="89" t="s">
        <v>653</v>
      </c>
    </row>
    <row r="148" spans="1:296" ht="22.15" customHeight="1" x14ac:dyDescent="0.25">
      <c r="A148" s="6" t="s">
        <v>7</v>
      </c>
      <c r="B148" s="6" t="s">
        <v>234</v>
      </c>
      <c r="C148" s="7">
        <v>1462600000</v>
      </c>
      <c r="D148" s="6" t="s">
        <v>240</v>
      </c>
      <c r="E148" s="26" t="s">
        <v>241</v>
      </c>
      <c r="F148" s="93" t="s">
        <v>735</v>
      </c>
      <c r="G148" s="93"/>
      <c r="H148" s="93" t="s">
        <v>511</v>
      </c>
      <c r="I148" s="26" t="s">
        <v>126</v>
      </c>
      <c r="J148" s="98" t="s">
        <v>13</v>
      </c>
      <c r="K148" s="113" t="s">
        <v>779</v>
      </c>
    </row>
    <row r="149" spans="1:296" s="105" customFormat="1" ht="24.75" customHeight="1" x14ac:dyDescent="0.25">
      <c r="A149" s="102" t="s">
        <v>7</v>
      </c>
      <c r="B149" s="102" t="s">
        <v>234</v>
      </c>
      <c r="C149" s="8">
        <v>1462700000</v>
      </c>
      <c r="D149" s="103" t="s">
        <v>601</v>
      </c>
      <c r="E149" s="93" t="s">
        <v>693</v>
      </c>
      <c r="F149" s="93" t="s">
        <v>476</v>
      </c>
      <c r="G149" s="93" t="s">
        <v>658</v>
      </c>
      <c r="H149" s="93" t="s">
        <v>512</v>
      </c>
      <c r="I149" s="93" t="s">
        <v>126</v>
      </c>
      <c r="J149" s="116"/>
      <c r="K149" s="117" t="s">
        <v>694</v>
      </c>
      <c r="GD149" s="106"/>
      <c r="GE149" s="107"/>
      <c r="GF149" s="107"/>
      <c r="GG149" s="107"/>
      <c r="GH149" s="107"/>
      <c r="GI149" s="107"/>
      <c r="GJ149" s="107"/>
      <c r="GK149" s="107"/>
      <c r="GL149" s="107"/>
      <c r="GM149" s="107"/>
      <c r="GN149" s="107"/>
      <c r="GO149" s="107"/>
      <c r="GP149" s="107"/>
      <c r="GQ149" s="107"/>
      <c r="GR149" s="107"/>
      <c r="GS149" s="107"/>
      <c r="GT149" s="107"/>
      <c r="GU149" s="107"/>
      <c r="GV149" s="107"/>
      <c r="GW149" s="107"/>
      <c r="GX149" s="107"/>
      <c r="GY149" s="107"/>
      <c r="GZ149" s="107"/>
      <c r="HA149" s="107"/>
      <c r="HB149" s="107"/>
      <c r="HC149" s="107"/>
      <c r="HD149" s="107"/>
      <c r="HE149" s="107"/>
      <c r="HF149" s="107"/>
      <c r="HG149" s="107"/>
      <c r="HH149" s="107"/>
      <c r="HI149" s="107"/>
      <c r="HJ149" s="107"/>
      <c r="HK149" s="107"/>
      <c r="HL149" s="107"/>
      <c r="HM149" s="107"/>
      <c r="HN149" s="107"/>
      <c r="HO149" s="107"/>
      <c r="HP149" s="107"/>
      <c r="HQ149" s="107"/>
      <c r="HR149" s="107"/>
      <c r="HS149" s="107"/>
      <c r="HT149" s="107"/>
      <c r="HU149" s="107"/>
      <c r="HV149" s="107"/>
      <c r="HW149" s="107"/>
      <c r="HX149" s="107"/>
      <c r="HY149" s="107"/>
      <c r="HZ149" s="107"/>
      <c r="IA149" s="107"/>
      <c r="IB149" s="107"/>
      <c r="IC149" s="107"/>
      <c r="ID149" s="107"/>
      <c r="IE149" s="107"/>
      <c r="IF149" s="107"/>
      <c r="IG149" s="107"/>
      <c r="IH149" s="107"/>
      <c r="II149" s="107"/>
      <c r="IJ149" s="107"/>
      <c r="IK149" s="107"/>
      <c r="IL149" s="107"/>
      <c r="IM149" s="107"/>
      <c r="IN149" s="107"/>
      <c r="IO149" s="107"/>
      <c r="IP149" s="107"/>
      <c r="IQ149" s="107"/>
      <c r="IR149" s="107"/>
      <c r="IS149" s="107"/>
      <c r="IT149" s="107"/>
      <c r="IU149" s="107"/>
      <c r="IV149" s="107"/>
      <c r="IW149" s="107"/>
      <c r="IX149" s="107"/>
      <c r="IY149" s="107"/>
      <c r="IZ149" s="107"/>
      <c r="JA149" s="107"/>
      <c r="JB149" s="107"/>
      <c r="JC149" s="107"/>
      <c r="JD149" s="107"/>
      <c r="JE149" s="107"/>
      <c r="JF149" s="107"/>
      <c r="JG149" s="107"/>
      <c r="JH149" s="107"/>
      <c r="JI149" s="107"/>
      <c r="JJ149" s="107"/>
      <c r="JK149" s="107"/>
      <c r="JL149" s="107"/>
      <c r="JM149" s="107"/>
      <c r="JN149" s="107"/>
      <c r="JO149" s="107"/>
      <c r="JP149" s="107"/>
      <c r="JQ149" s="107"/>
      <c r="JR149" s="107"/>
      <c r="JS149" s="107"/>
      <c r="JT149" s="107"/>
      <c r="JU149" s="107"/>
      <c r="JV149" s="107"/>
      <c r="JW149" s="107"/>
      <c r="JX149" s="107"/>
      <c r="JY149" s="107"/>
      <c r="JZ149" s="107"/>
      <c r="KA149" s="107"/>
      <c r="KB149" s="107"/>
      <c r="KC149" s="107"/>
      <c r="KD149" s="107"/>
      <c r="KE149" s="107"/>
      <c r="KF149" s="107"/>
      <c r="KG149" s="107"/>
      <c r="KH149" s="107"/>
      <c r="KI149" s="107"/>
      <c r="KJ149" s="107"/>
    </row>
    <row r="150" spans="1:296" ht="42" customHeight="1" x14ac:dyDescent="0.25">
      <c r="A150" s="6" t="s">
        <v>7</v>
      </c>
      <c r="B150" s="6" t="s">
        <v>234</v>
      </c>
      <c r="C150" s="12">
        <v>1463000000</v>
      </c>
      <c r="D150" s="6" t="s">
        <v>472</v>
      </c>
      <c r="E150" s="26" t="s">
        <v>471</v>
      </c>
      <c r="F150" s="93" t="s">
        <v>17</v>
      </c>
      <c r="G150" s="93" t="s">
        <v>645</v>
      </c>
      <c r="H150" s="93" t="s">
        <v>512</v>
      </c>
      <c r="I150" s="26" t="s">
        <v>126</v>
      </c>
      <c r="J150" s="98"/>
      <c r="K150" s="88" t="s">
        <v>625</v>
      </c>
    </row>
    <row r="151" spans="1:296" ht="20.45" customHeight="1" x14ac:dyDescent="0.25">
      <c r="A151" s="6" t="s">
        <v>7</v>
      </c>
      <c r="B151" s="6" t="s">
        <v>234</v>
      </c>
      <c r="C151" s="12">
        <v>1463150000</v>
      </c>
      <c r="D151" s="6" t="s">
        <v>242</v>
      </c>
      <c r="E151" s="26" t="s">
        <v>534</v>
      </c>
      <c r="F151" s="93" t="s">
        <v>735</v>
      </c>
      <c r="G151" s="93"/>
      <c r="H151" s="93" t="s">
        <v>511</v>
      </c>
      <c r="I151" s="26" t="s">
        <v>126</v>
      </c>
      <c r="J151" s="26" t="s">
        <v>13</v>
      </c>
      <c r="K151" s="113" t="s">
        <v>776</v>
      </c>
    </row>
    <row r="152" spans="1:296" ht="22.15" customHeight="1" x14ac:dyDescent="0.25">
      <c r="A152" s="6" t="s">
        <v>7</v>
      </c>
      <c r="B152" s="6" t="s">
        <v>234</v>
      </c>
      <c r="C152" s="7">
        <v>1463400000</v>
      </c>
      <c r="D152" s="6" t="s">
        <v>246</v>
      </c>
      <c r="E152" s="26" t="s">
        <v>247</v>
      </c>
      <c r="F152" s="93" t="s">
        <v>476</v>
      </c>
      <c r="G152" s="93"/>
      <c r="H152" s="93" t="s">
        <v>512</v>
      </c>
      <c r="I152" s="26" t="s">
        <v>126</v>
      </c>
      <c r="J152" s="98" t="s">
        <v>13</v>
      </c>
      <c r="K152" s="52" t="s">
        <v>489</v>
      </c>
    </row>
    <row r="153" spans="1:296" ht="22.15" customHeight="1" x14ac:dyDescent="0.25">
      <c r="A153" s="6" t="s">
        <v>7</v>
      </c>
      <c r="B153" s="6" t="s">
        <v>234</v>
      </c>
      <c r="C153" s="12">
        <v>1463600000</v>
      </c>
      <c r="D153" s="6" t="s">
        <v>529</v>
      </c>
      <c r="E153" s="26" t="s">
        <v>530</v>
      </c>
      <c r="F153" s="93" t="s">
        <v>476</v>
      </c>
      <c r="G153" s="93"/>
      <c r="H153" s="93" t="s">
        <v>512</v>
      </c>
      <c r="I153" s="26" t="s">
        <v>126</v>
      </c>
      <c r="J153" s="98" t="s">
        <v>13</v>
      </c>
      <c r="K153" s="63" t="s">
        <v>531</v>
      </c>
    </row>
    <row r="154" spans="1:296" ht="22.15" customHeight="1" x14ac:dyDescent="0.25">
      <c r="A154" s="6" t="s">
        <v>7</v>
      </c>
      <c r="B154" s="6" t="s">
        <v>234</v>
      </c>
      <c r="C154" s="12">
        <v>1463650000</v>
      </c>
      <c r="D154" t="s">
        <v>602</v>
      </c>
      <c r="E154" s="26" t="s">
        <v>554</v>
      </c>
      <c r="F154" s="93" t="s">
        <v>476</v>
      </c>
      <c r="G154" s="93"/>
      <c r="H154" s="93" t="s">
        <v>512</v>
      </c>
      <c r="I154" s="26" t="s">
        <v>126</v>
      </c>
      <c r="J154" s="26" t="s">
        <v>13</v>
      </c>
      <c r="K154" s="52"/>
    </row>
    <row r="155" spans="1:296" ht="22.15" customHeight="1" x14ac:dyDescent="0.25">
      <c r="A155" s="98" t="s">
        <v>7</v>
      </c>
      <c r="B155" s="98" t="s">
        <v>234</v>
      </c>
      <c r="C155" s="26">
        <v>1463700000</v>
      </c>
      <c r="D155" s="98" t="s">
        <v>249</v>
      </c>
      <c r="E155" s="26" t="s">
        <v>655</v>
      </c>
      <c r="F155" s="93" t="s">
        <v>54</v>
      </c>
      <c r="G155" s="93" t="s">
        <v>780</v>
      </c>
      <c r="H155" s="93" t="s">
        <v>511</v>
      </c>
      <c r="I155" s="26" t="s">
        <v>47</v>
      </c>
      <c r="J155" s="98" t="s">
        <v>13</v>
      </c>
      <c r="K155" s="113" t="s">
        <v>818</v>
      </c>
      <c r="L155" s="26" t="s">
        <v>649</v>
      </c>
    </row>
    <row r="156" spans="1:296" ht="22.15" customHeight="1" x14ac:dyDescent="0.25">
      <c r="A156" s="6" t="s">
        <v>7</v>
      </c>
      <c r="B156" s="6" t="s">
        <v>234</v>
      </c>
      <c r="C156" s="7">
        <v>1463800000</v>
      </c>
      <c r="D156" s="6" t="s">
        <v>250</v>
      </c>
      <c r="E156" s="26" t="s">
        <v>251</v>
      </c>
      <c r="F156" s="93" t="s">
        <v>17</v>
      </c>
      <c r="G156" s="93"/>
      <c r="H156" s="93" t="s">
        <v>512</v>
      </c>
      <c r="I156" s="98" t="s">
        <v>126</v>
      </c>
      <c r="J156" s="98" t="s">
        <v>13</v>
      </c>
      <c r="K156" s="53" t="s">
        <v>514</v>
      </c>
    </row>
    <row r="157" spans="1:296" ht="22.15" customHeight="1" x14ac:dyDescent="0.25">
      <c r="A157" s="6" t="s">
        <v>7</v>
      </c>
      <c r="B157" s="6" t="s">
        <v>234</v>
      </c>
      <c r="C157" s="7">
        <v>1465000000</v>
      </c>
      <c r="D157" s="6" t="s">
        <v>255</v>
      </c>
      <c r="E157" s="26" t="s">
        <v>256</v>
      </c>
      <c r="F157" s="93" t="s">
        <v>17</v>
      </c>
      <c r="G157" s="93"/>
      <c r="H157" s="93" t="s">
        <v>512</v>
      </c>
      <c r="I157" s="98" t="s">
        <v>126</v>
      </c>
      <c r="J157" s="98" t="s">
        <v>13</v>
      </c>
      <c r="K157" s="53" t="s">
        <v>516</v>
      </c>
    </row>
    <row r="158" spans="1:296" ht="22.15" customHeight="1" x14ac:dyDescent="0.25">
      <c r="A158" s="98" t="s">
        <v>7</v>
      </c>
      <c r="B158" s="98" t="s">
        <v>234</v>
      </c>
      <c r="C158" s="37">
        <v>1465500000</v>
      </c>
      <c r="D158" s="100" t="s">
        <v>492</v>
      </c>
      <c r="E158" s="26" t="s">
        <v>656</v>
      </c>
      <c r="F158" s="94" t="s">
        <v>17</v>
      </c>
      <c r="H158" s="93" t="s">
        <v>512</v>
      </c>
      <c r="I158" s="26" t="s">
        <v>42</v>
      </c>
      <c r="J158" s="37"/>
      <c r="K158" s="64"/>
      <c r="L158" s="89" t="s">
        <v>651</v>
      </c>
    </row>
    <row r="159" spans="1:296" s="110" customFormat="1" ht="22.15" customHeight="1" x14ac:dyDescent="0.25">
      <c r="A159" s="98" t="s">
        <v>7</v>
      </c>
      <c r="B159" s="98" t="s">
        <v>234</v>
      </c>
      <c r="C159" s="37">
        <v>1465510000</v>
      </c>
      <c r="D159" s="100" t="s">
        <v>706</v>
      </c>
      <c r="E159" s="26" t="s">
        <v>705</v>
      </c>
      <c r="F159" s="94" t="s">
        <v>11</v>
      </c>
      <c r="G159" s="94"/>
      <c r="H159" s="93" t="s">
        <v>511</v>
      </c>
      <c r="I159" s="26" t="s">
        <v>68</v>
      </c>
      <c r="J159" s="37" t="s">
        <v>13</v>
      </c>
      <c r="K159" s="120" t="s">
        <v>703</v>
      </c>
      <c r="L159" s="119"/>
      <c r="GD159" s="111"/>
      <c r="GE159" s="112"/>
      <c r="GF159" s="112"/>
      <c r="GG159" s="112"/>
      <c r="GH159" s="112"/>
      <c r="GI159" s="112"/>
      <c r="GJ159" s="112"/>
      <c r="GK159" s="112"/>
      <c r="GL159" s="112"/>
      <c r="GM159" s="112"/>
      <c r="GN159" s="112"/>
      <c r="GO159" s="112"/>
      <c r="GP159" s="112"/>
      <c r="GQ159" s="112"/>
      <c r="GR159" s="112"/>
      <c r="GS159" s="112"/>
      <c r="GT159" s="112"/>
      <c r="GU159" s="112"/>
      <c r="GV159" s="112"/>
      <c r="GW159" s="112"/>
      <c r="GX159" s="112"/>
      <c r="GY159" s="112"/>
      <c r="GZ159" s="112"/>
      <c r="HA159" s="112"/>
      <c r="HB159" s="112"/>
      <c r="HC159" s="112"/>
      <c r="HD159" s="112"/>
      <c r="HE159" s="112"/>
      <c r="HF159" s="112"/>
      <c r="HG159" s="112"/>
      <c r="HH159" s="112"/>
      <c r="HI159" s="112"/>
      <c r="HJ159" s="112"/>
      <c r="HK159" s="112"/>
      <c r="HL159" s="112"/>
      <c r="HM159" s="112"/>
      <c r="HN159" s="112"/>
      <c r="HO159" s="112"/>
      <c r="HP159" s="112"/>
      <c r="HQ159" s="112"/>
      <c r="HR159" s="112"/>
      <c r="HS159" s="112"/>
      <c r="HT159" s="112"/>
      <c r="HU159" s="112"/>
      <c r="HV159" s="112"/>
      <c r="HW159" s="112"/>
      <c r="HX159" s="112"/>
      <c r="HY159" s="112"/>
      <c r="HZ159" s="112"/>
      <c r="IA159" s="112"/>
      <c r="IB159" s="112"/>
      <c r="IC159" s="112"/>
      <c r="ID159" s="112"/>
      <c r="IE159" s="112"/>
      <c r="IF159" s="112"/>
      <c r="IG159" s="112"/>
      <c r="IH159" s="112"/>
      <c r="II159" s="112"/>
      <c r="IJ159" s="112"/>
      <c r="IK159" s="112"/>
      <c r="IL159" s="112"/>
      <c r="IM159" s="112"/>
      <c r="IN159" s="112"/>
      <c r="IO159" s="112"/>
      <c r="IP159" s="112"/>
      <c r="IQ159" s="112"/>
      <c r="IR159" s="112"/>
      <c r="IS159" s="112"/>
      <c r="IT159" s="112"/>
      <c r="IU159" s="112"/>
      <c r="IV159" s="112"/>
      <c r="IW159" s="112"/>
      <c r="IX159" s="112"/>
      <c r="IY159" s="112"/>
      <c r="IZ159" s="112"/>
      <c r="JA159" s="112"/>
      <c r="JB159" s="112"/>
      <c r="JC159" s="112"/>
      <c r="JD159" s="112"/>
      <c r="JE159" s="112"/>
      <c r="JF159" s="112"/>
      <c r="JG159" s="112"/>
      <c r="JH159" s="112"/>
      <c r="JI159" s="112"/>
      <c r="JJ159" s="112"/>
      <c r="JK159" s="112"/>
      <c r="JL159" s="112"/>
      <c r="JM159" s="112"/>
      <c r="JN159" s="112"/>
      <c r="JO159" s="112"/>
      <c r="JP159" s="112"/>
      <c r="JQ159" s="112"/>
      <c r="JR159" s="112"/>
      <c r="JS159" s="112"/>
      <c r="JT159" s="112"/>
      <c r="JU159" s="112"/>
      <c r="JV159" s="112"/>
      <c r="JW159" s="112"/>
      <c r="JX159" s="112"/>
      <c r="JY159" s="112"/>
      <c r="JZ159" s="112"/>
      <c r="KA159" s="112"/>
      <c r="KB159" s="112"/>
      <c r="KC159" s="112"/>
      <c r="KD159" s="112"/>
      <c r="KE159" s="112"/>
      <c r="KF159" s="112"/>
      <c r="KG159" s="112"/>
      <c r="KH159" s="112"/>
      <c r="KI159" s="112"/>
      <c r="KJ159" s="112"/>
    </row>
    <row r="160" spans="1:296" ht="22.15" customHeight="1" x14ac:dyDescent="0.25">
      <c r="A160" s="6" t="s">
        <v>7</v>
      </c>
      <c r="B160" s="6" t="s">
        <v>257</v>
      </c>
      <c r="C160" s="7">
        <v>1471000000</v>
      </c>
      <c r="D160" s="6" t="s">
        <v>259</v>
      </c>
      <c r="E160" s="26" t="s">
        <v>258</v>
      </c>
      <c r="F160" s="93" t="s">
        <v>81</v>
      </c>
      <c r="G160" s="93"/>
      <c r="H160" s="93" t="s">
        <v>511</v>
      </c>
      <c r="I160" s="26" t="s">
        <v>47</v>
      </c>
      <c r="J160" s="98" t="s">
        <v>13</v>
      </c>
      <c r="K160" s="52"/>
    </row>
    <row r="161" spans="1:296" ht="22.15" customHeight="1" x14ac:dyDescent="0.25">
      <c r="A161" s="6" t="s">
        <v>7</v>
      </c>
      <c r="B161" s="38" t="s">
        <v>541</v>
      </c>
      <c r="C161" s="7">
        <v>1500510000</v>
      </c>
      <c r="D161" s="6" t="s">
        <v>603</v>
      </c>
      <c r="E161" s="26" t="s">
        <v>542</v>
      </c>
      <c r="F161" s="93" t="s">
        <v>54</v>
      </c>
      <c r="G161" s="93"/>
      <c r="H161" s="93" t="s">
        <v>511</v>
      </c>
      <c r="I161" s="26" t="s">
        <v>271</v>
      </c>
      <c r="J161" s="98" t="s">
        <v>43</v>
      </c>
      <c r="K161" s="65" t="s">
        <v>543</v>
      </c>
    </row>
    <row r="162" spans="1:296" ht="22.15" customHeight="1" x14ac:dyDescent="0.25">
      <c r="A162" s="6" t="s">
        <v>7</v>
      </c>
      <c r="B162" s="6" t="s">
        <v>260</v>
      </c>
      <c r="C162" s="7">
        <v>1510900000</v>
      </c>
      <c r="D162" s="6" t="s">
        <v>261</v>
      </c>
      <c r="E162" s="26" t="s">
        <v>262</v>
      </c>
      <c r="F162" s="93" t="s">
        <v>17</v>
      </c>
      <c r="G162" s="93"/>
      <c r="H162" s="93" t="s">
        <v>512</v>
      </c>
      <c r="I162" s="26" t="s">
        <v>126</v>
      </c>
      <c r="J162" s="98" t="s">
        <v>13</v>
      </c>
      <c r="K162" s="52" t="s">
        <v>489</v>
      </c>
    </row>
    <row r="163" spans="1:296" ht="22.15" customHeight="1" x14ac:dyDescent="0.25">
      <c r="A163" s="6" t="s">
        <v>7</v>
      </c>
      <c r="B163" s="6" t="s">
        <v>260</v>
      </c>
      <c r="C163" s="7">
        <v>1511960000</v>
      </c>
      <c r="D163" s="6" t="s">
        <v>263</v>
      </c>
      <c r="E163" s="26"/>
      <c r="F163" s="93" t="s">
        <v>22</v>
      </c>
      <c r="G163" s="93"/>
      <c r="H163" s="93"/>
      <c r="I163" s="26" t="s">
        <v>47</v>
      </c>
      <c r="J163" s="98" t="s">
        <v>13</v>
      </c>
      <c r="K163" s="52"/>
    </row>
    <row r="164" spans="1:296" ht="22.15" customHeight="1" x14ac:dyDescent="0.25">
      <c r="A164" s="6" t="s">
        <v>7</v>
      </c>
      <c r="B164" s="6" t="s">
        <v>264</v>
      </c>
      <c r="C164" s="7">
        <v>1522400000</v>
      </c>
      <c r="D164" s="6" t="s">
        <v>265</v>
      </c>
      <c r="E164" s="26" t="s">
        <v>266</v>
      </c>
      <c r="F164" s="93" t="s">
        <v>17</v>
      </c>
      <c r="G164" s="93"/>
      <c r="H164" s="93" t="s">
        <v>512</v>
      </c>
      <c r="I164" s="26" t="s">
        <v>47</v>
      </c>
      <c r="J164" s="98" t="s">
        <v>13</v>
      </c>
      <c r="K164" s="52"/>
    </row>
    <row r="165" spans="1:296" ht="30.75" customHeight="1" x14ac:dyDescent="0.25">
      <c r="A165" s="6" t="s">
        <v>267</v>
      </c>
      <c r="B165" s="6" t="s">
        <v>268</v>
      </c>
      <c r="C165" s="12">
        <v>2442400000</v>
      </c>
      <c r="D165" s="6" t="s">
        <v>269</v>
      </c>
      <c r="E165" s="26" t="s">
        <v>782</v>
      </c>
      <c r="F165" s="93" t="s">
        <v>270</v>
      </c>
      <c r="G165" s="93" t="s">
        <v>780</v>
      </c>
      <c r="H165" s="93" t="s">
        <v>612</v>
      </c>
      <c r="I165" s="26" t="s">
        <v>112</v>
      </c>
      <c r="J165" s="98" t="s">
        <v>43</v>
      </c>
      <c r="K165" s="113" t="s">
        <v>819</v>
      </c>
      <c r="L165" s="89" t="s">
        <v>718</v>
      </c>
    </row>
    <row r="166" spans="1:296" ht="24.75" customHeight="1" x14ac:dyDescent="0.25">
      <c r="A166" s="6" t="s">
        <v>267</v>
      </c>
      <c r="B166" s="6" t="s">
        <v>268</v>
      </c>
      <c r="C166" s="7">
        <v>2442410000</v>
      </c>
      <c r="D166" s="98" t="s">
        <v>699</v>
      </c>
      <c r="E166" s="26" t="s">
        <v>783</v>
      </c>
      <c r="F166" s="93" t="s">
        <v>732</v>
      </c>
      <c r="G166" s="93" t="s">
        <v>780</v>
      </c>
      <c r="H166" s="93" t="s">
        <v>612</v>
      </c>
      <c r="I166" s="26" t="s">
        <v>271</v>
      </c>
      <c r="J166" s="98" t="s">
        <v>43</v>
      </c>
      <c r="K166" s="113" t="s">
        <v>820</v>
      </c>
      <c r="L166" s="86" t="s">
        <v>269</v>
      </c>
    </row>
    <row r="167" spans="1:296" ht="22.15" customHeight="1" x14ac:dyDescent="0.25">
      <c r="A167" s="6" t="s">
        <v>267</v>
      </c>
      <c r="B167" s="6" t="s">
        <v>268</v>
      </c>
      <c r="C167" s="7">
        <v>2442430000</v>
      </c>
      <c r="D167" s="6" t="s">
        <v>272</v>
      </c>
      <c r="E167" s="26" t="s">
        <v>784</v>
      </c>
      <c r="F167" s="93" t="s">
        <v>735</v>
      </c>
      <c r="G167" s="93" t="s">
        <v>780</v>
      </c>
      <c r="H167" s="93" t="s">
        <v>511</v>
      </c>
      <c r="I167" s="26" t="s">
        <v>273</v>
      </c>
      <c r="J167" s="98" t="s">
        <v>43</v>
      </c>
      <c r="K167" s="113" t="s">
        <v>821</v>
      </c>
    </row>
    <row r="168" spans="1:296" s="20" customFormat="1" ht="49.5" customHeight="1" x14ac:dyDescent="0.25">
      <c r="A168" s="6" t="s">
        <v>267</v>
      </c>
      <c r="B168" s="6" t="s">
        <v>268</v>
      </c>
      <c r="C168" s="7">
        <v>2442440000</v>
      </c>
      <c r="D168" s="6" t="s">
        <v>274</v>
      </c>
      <c r="E168" s="26" t="s">
        <v>785</v>
      </c>
      <c r="F168" s="93" t="s">
        <v>476</v>
      </c>
      <c r="G168" s="93" t="s">
        <v>780</v>
      </c>
      <c r="H168" s="93" t="s">
        <v>740</v>
      </c>
      <c r="I168" s="26" t="s">
        <v>271</v>
      </c>
      <c r="J168" s="98" t="s">
        <v>43</v>
      </c>
      <c r="K168" s="113" t="s">
        <v>822</v>
      </c>
      <c r="L168" s="122"/>
      <c r="GD168" s="21"/>
      <c r="GE168" s="22"/>
      <c r="GF168" s="22"/>
      <c r="GG168" s="22"/>
      <c r="GH168" s="22"/>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c r="HM168" s="22"/>
      <c r="HN168" s="22"/>
      <c r="HO168" s="22"/>
      <c r="HP168" s="22"/>
      <c r="HQ168" s="22"/>
      <c r="HR168" s="22"/>
      <c r="HS168" s="22"/>
      <c r="HT168" s="22"/>
      <c r="HU168" s="22"/>
      <c r="HV168" s="22"/>
      <c r="HW168" s="22"/>
      <c r="HX168" s="22"/>
      <c r="HY168" s="22"/>
      <c r="HZ168" s="22"/>
      <c r="IA168" s="22"/>
      <c r="IB168" s="22"/>
      <c r="IC168" s="22"/>
      <c r="ID168" s="22"/>
      <c r="IE168" s="22"/>
      <c r="IF168" s="22"/>
      <c r="IG168" s="22"/>
      <c r="IH168" s="22"/>
      <c r="II168" s="22"/>
      <c r="IJ168" s="22"/>
      <c r="IK168" s="22"/>
      <c r="IL168" s="22"/>
      <c r="IM168" s="22"/>
      <c r="IN168" s="22"/>
      <c r="IO168" s="22"/>
      <c r="IP168" s="22"/>
      <c r="IQ168" s="22"/>
      <c r="IR168" s="22"/>
      <c r="IS168" s="22"/>
      <c r="IT168" s="22"/>
      <c r="IU168" s="22"/>
      <c r="IV168" s="22"/>
      <c r="IW168" s="22"/>
      <c r="IX168" s="22"/>
      <c r="IY168" s="22"/>
      <c r="IZ168" s="22"/>
      <c r="JA168" s="22"/>
      <c r="JB168" s="22"/>
      <c r="JC168" s="22"/>
      <c r="JD168" s="22"/>
      <c r="JE168" s="22"/>
      <c r="JF168" s="22"/>
      <c r="JG168" s="22"/>
      <c r="JH168" s="22"/>
      <c r="JI168" s="22"/>
      <c r="JJ168" s="22"/>
      <c r="JK168" s="22"/>
      <c r="JL168" s="22"/>
      <c r="JM168" s="22"/>
      <c r="JN168" s="22"/>
      <c r="JO168" s="22"/>
      <c r="JP168" s="22"/>
      <c r="JQ168" s="22"/>
      <c r="JR168" s="22"/>
      <c r="JS168" s="22"/>
      <c r="JT168" s="22"/>
      <c r="JU168" s="22"/>
      <c r="JV168" s="22"/>
      <c r="JW168" s="22"/>
      <c r="JX168" s="22"/>
      <c r="JY168" s="22"/>
      <c r="JZ168" s="22"/>
      <c r="KA168" s="22"/>
      <c r="KB168" s="22"/>
      <c r="KC168" s="22"/>
      <c r="KD168" s="22"/>
      <c r="KE168" s="22"/>
      <c r="KF168" s="22"/>
      <c r="KG168" s="22"/>
      <c r="KH168" s="22"/>
      <c r="KI168" s="22"/>
      <c r="KJ168" s="22"/>
    </row>
    <row r="169" spans="1:296" ht="33" customHeight="1" x14ac:dyDescent="0.25">
      <c r="A169" s="6" t="s">
        <v>267</v>
      </c>
      <c r="B169" s="6" t="s">
        <v>268</v>
      </c>
      <c r="C169" s="7">
        <v>2442460000</v>
      </c>
      <c r="D169" s="7" t="s">
        <v>604</v>
      </c>
      <c r="E169" s="26" t="s">
        <v>786</v>
      </c>
      <c r="F169" s="93" t="s">
        <v>65</v>
      </c>
      <c r="G169" s="93" t="s">
        <v>780</v>
      </c>
      <c r="H169" s="93" t="s">
        <v>511</v>
      </c>
      <c r="I169" s="26" t="s">
        <v>42</v>
      </c>
      <c r="J169" s="98" t="s">
        <v>43</v>
      </c>
      <c r="K169" s="113" t="s">
        <v>823</v>
      </c>
      <c r="L169" s="89" t="s">
        <v>718</v>
      </c>
    </row>
    <row r="170" spans="1:296" ht="57" customHeight="1" x14ac:dyDescent="0.25">
      <c r="A170" s="6" t="s">
        <v>267</v>
      </c>
      <c r="B170" s="6" t="s">
        <v>268</v>
      </c>
      <c r="C170" s="7">
        <v>2442470000</v>
      </c>
      <c r="D170" s="6" t="s">
        <v>275</v>
      </c>
      <c r="E170" s="26" t="s">
        <v>787</v>
      </c>
      <c r="F170" s="93" t="s">
        <v>81</v>
      </c>
      <c r="G170" s="93" t="s">
        <v>780</v>
      </c>
      <c r="H170" s="93" t="s">
        <v>511</v>
      </c>
      <c r="I170" s="26" t="s">
        <v>271</v>
      </c>
      <c r="J170" s="98" t="s">
        <v>43</v>
      </c>
      <c r="K170" s="113" t="s">
        <v>824</v>
      </c>
    </row>
    <row r="171" spans="1:296" ht="36.75" customHeight="1" x14ac:dyDescent="0.25">
      <c r="A171" s="6" t="s">
        <v>267</v>
      </c>
      <c r="B171" s="6" t="s">
        <v>268</v>
      </c>
      <c r="C171" s="7">
        <v>2442600000</v>
      </c>
      <c r="D171" s="6" t="s">
        <v>276</v>
      </c>
      <c r="E171" s="23" t="s">
        <v>788</v>
      </c>
      <c r="F171" s="93" t="s">
        <v>65</v>
      </c>
      <c r="G171" s="93" t="s">
        <v>645</v>
      </c>
      <c r="H171" s="93" t="s">
        <v>511</v>
      </c>
      <c r="I171" s="26" t="s">
        <v>112</v>
      </c>
      <c r="J171" s="98" t="s">
        <v>43</v>
      </c>
      <c r="K171" s="113" t="s">
        <v>825</v>
      </c>
    </row>
    <row r="172" spans="1:296" ht="30" customHeight="1" x14ac:dyDescent="0.25">
      <c r="A172" s="6" t="s">
        <v>267</v>
      </c>
      <c r="B172" s="6" t="s">
        <v>268</v>
      </c>
      <c r="C172" s="12">
        <v>2444000000</v>
      </c>
      <c r="D172" s="6" t="s">
        <v>277</v>
      </c>
      <c r="E172" s="29" t="s">
        <v>789</v>
      </c>
      <c r="F172" s="93" t="s">
        <v>65</v>
      </c>
      <c r="G172" s="93" t="s">
        <v>645</v>
      </c>
      <c r="H172" s="93" t="s">
        <v>511</v>
      </c>
      <c r="I172" s="26" t="s">
        <v>112</v>
      </c>
      <c r="J172" s="98" t="s">
        <v>43</v>
      </c>
      <c r="K172" s="113" t="s">
        <v>826</v>
      </c>
    </row>
    <row r="173" spans="1:296" ht="27" customHeight="1" x14ac:dyDescent="0.25">
      <c r="A173" s="6" t="s">
        <v>267</v>
      </c>
      <c r="B173" s="6" t="s">
        <v>268</v>
      </c>
      <c r="C173" s="7">
        <v>2444010000</v>
      </c>
      <c r="D173" s="6" t="s">
        <v>278</v>
      </c>
      <c r="E173" s="26" t="s">
        <v>790</v>
      </c>
      <c r="F173" s="93" t="s">
        <v>732</v>
      </c>
      <c r="G173" s="93"/>
      <c r="H173" s="93" t="s">
        <v>612</v>
      </c>
      <c r="I173" s="26" t="s">
        <v>47</v>
      </c>
      <c r="J173" s="98" t="s">
        <v>13</v>
      </c>
      <c r="K173" s="113" t="s">
        <v>827</v>
      </c>
      <c r="L173" s="89"/>
    </row>
    <row r="174" spans="1:296" ht="34.9" customHeight="1" x14ac:dyDescent="0.25">
      <c r="A174" s="6" t="s">
        <v>267</v>
      </c>
      <c r="B174" s="6" t="s">
        <v>268</v>
      </c>
      <c r="C174" s="7">
        <v>2444020000</v>
      </c>
      <c r="D174" s="7" t="s">
        <v>605</v>
      </c>
      <c r="E174" s="26" t="s">
        <v>791</v>
      </c>
      <c r="F174" s="93" t="s">
        <v>17</v>
      </c>
      <c r="G174" s="93" t="s">
        <v>780</v>
      </c>
      <c r="H174" s="93" t="s">
        <v>612</v>
      </c>
      <c r="I174" s="26" t="s">
        <v>271</v>
      </c>
      <c r="J174" s="98" t="s">
        <v>43</v>
      </c>
      <c r="K174" s="113" t="s">
        <v>828</v>
      </c>
    </row>
    <row r="175" spans="1:296" ht="36" customHeight="1" x14ac:dyDescent="0.25">
      <c r="A175" s="6" t="s">
        <v>267</v>
      </c>
      <c r="B175" s="6" t="s">
        <v>268</v>
      </c>
      <c r="C175" s="7">
        <v>2444070000</v>
      </c>
      <c r="D175" s="6" t="s">
        <v>279</v>
      </c>
      <c r="E175" s="26" t="s">
        <v>792</v>
      </c>
      <c r="F175" s="93" t="s">
        <v>646</v>
      </c>
      <c r="G175" s="93" t="s">
        <v>780</v>
      </c>
      <c r="H175" s="93" t="s">
        <v>512</v>
      </c>
      <c r="I175" s="26" t="s">
        <v>42</v>
      </c>
      <c r="J175" s="98" t="s">
        <v>43</v>
      </c>
      <c r="K175" s="113" t="s">
        <v>829</v>
      </c>
    </row>
    <row r="176" spans="1:296" ht="22.15" customHeight="1" x14ac:dyDescent="0.25">
      <c r="A176" s="6" t="s">
        <v>267</v>
      </c>
      <c r="B176" s="6" t="s">
        <v>268</v>
      </c>
      <c r="C176" s="7">
        <v>2444090000</v>
      </c>
      <c r="D176" s="6" t="s">
        <v>280</v>
      </c>
      <c r="E176" s="26" t="s">
        <v>793</v>
      </c>
      <c r="F176" s="93" t="s">
        <v>65</v>
      </c>
      <c r="G176" s="93"/>
      <c r="H176" s="93" t="s">
        <v>511</v>
      </c>
      <c r="I176" s="26" t="s">
        <v>126</v>
      </c>
      <c r="J176" s="98" t="s">
        <v>13</v>
      </c>
      <c r="K176" s="113" t="s">
        <v>830</v>
      </c>
    </row>
    <row r="177" spans="1:11" ht="22.15" customHeight="1" x14ac:dyDescent="0.25">
      <c r="A177" s="6" t="s">
        <v>267</v>
      </c>
      <c r="B177" s="6" t="s">
        <v>268</v>
      </c>
      <c r="C177" s="7">
        <v>2445520000</v>
      </c>
      <c r="D177" s="39" t="s">
        <v>550</v>
      </c>
      <c r="E177" s="26" t="s">
        <v>790</v>
      </c>
      <c r="F177" s="26" t="s">
        <v>557</v>
      </c>
      <c r="G177" s="26"/>
      <c r="H177" s="93" t="s">
        <v>557</v>
      </c>
      <c r="I177" s="26" t="s">
        <v>271</v>
      </c>
      <c r="J177" s="98" t="s">
        <v>43</v>
      </c>
      <c r="K177" s="113" t="s">
        <v>831</v>
      </c>
    </row>
    <row r="178" spans="1:11" ht="22.15" customHeight="1" x14ac:dyDescent="0.25">
      <c r="A178" s="6" t="s">
        <v>267</v>
      </c>
      <c r="B178" s="6" t="s">
        <v>281</v>
      </c>
      <c r="C178" s="7">
        <v>2540800000</v>
      </c>
      <c r="D178" s="6" t="s">
        <v>282</v>
      </c>
      <c r="E178" s="26" t="s">
        <v>22</v>
      </c>
      <c r="F178" s="93" t="s">
        <v>22</v>
      </c>
      <c r="G178" s="93"/>
      <c r="H178" s="93"/>
      <c r="I178" s="26" t="s">
        <v>22</v>
      </c>
      <c r="J178" s="26" t="s">
        <v>22</v>
      </c>
      <c r="K178" s="52"/>
    </row>
    <row r="179" spans="1:11" ht="22.15" customHeight="1" x14ac:dyDescent="0.25">
      <c r="A179" s="6" t="s">
        <v>267</v>
      </c>
      <c r="B179" s="6" t="s">
        <v>281</v>
      </c>
      <c r="C179" s="7">
        <v>2542020000</v>
      </c>
      <c r="D179" s="6" t="s">
        <v>283</v>
      </c>
      <c r="E179" s="26" t="s">
        <v>22</v>
      </c>
      <c r="F179" s="93" t="s">
        <v>78</v>
      </c>
      <c r="G179" s="93"/>
      <c r="H179" s="93" t="s">
        <v>512</v>
      </c>
      <c r="I179" s="26" t="s">
        <v>12</v>
      </c>
      <c r="J179" s="98" t="s">
        <v>13</v>
      </c>
      <c r="K179" s="52"/>
    </row>
    <row r="180" spans="1:11" ht="22.15" customHeight="1" x14ac:dyDescent="0.25">
      <c r="A180" s="6" t="s">
        <v>267</v>
      </c>
      <c r="B180" s="6" t="s">
        <v>284</v>
      </c>
      <c r="C180" s="12">
        <v>2551000000</v>
      </c>
      <c r="D180" s="6" t="s">
        <v>285</v>
      </c>
      <c r="E180" s="26"/>
      <c r="F180" s="93" t="s">
        <v>22</v>
      </c>
      <c r="G180" s="93"/>
      <c r="H180" s="93"/>
      <c r="I180" s="26" t="s">
        <v>22</v>
      </c>
      <c r="J180" s="26" t="s">
        <v>22</v>
      </c>
      <c r="K180" s="52" t="s">
        <v>286</v>
      </c>
    </row>
    <row r="181" spans="1:11" ht="22.15" customHeight="1" x14ac:dyDescent="0.25">
      <c r="A181" s="6" t="s">
        <v>267</v>
      </c>
      <c r="B181" s="6" t="s">
        <v>284</v>
      </c>
      <c r="C181" s="7">
        <v>2551520000</v>
      </c>
      <c r="D181" s="6" t="s">
        <v>287</v>
      </c>
      <c r="E181" s="26"/>
      <c r="F181" s="93" t="s">
        <v>22</v>
      </c>
      <c r="G181" s="93"/>
      <c r="H181" s="93"/>
      <c r="I181" s="26" t="s">
        <v>22</v>
      </c>
      <c r="J181" s="26" t="s">
        <v>22</v>
      </c>
      <c r="K181" s="52" t="s">
        <v>286</v>
      </c>
    </row>
    <row r="182" spans="1:11" ht="22.15" customHeight="1" x14ac:dyDescent="0.25">
      <c r="A182" s="6" t="s">
        <v>267</v>
      </c>
      <c r="B182" s="6" t="s">
        <v>284</v>
      </c>
      <c r="C182" s="12">
        <v>2551530000</v>
      </c>
      <c r="D182" s="6" t="s">
        <v>288</v>
      </c>
      <c r="E182" s="26" t="s">
        <v>289</v>
      </c>
      <c r="F182" s="93" t="s">
        <v>22</v>
      </c>
      <c r="G182" s="93" t="s">
        <v>645</v>
      </c>
      <c r="H182" s="93"/>
      <c r="I182" s="26" t="s">
        <v>12</v>
      </c>
      <c r="J182" s="26" t="s">
        <v>13</v>
      </c>
      <c r="K182" s="88" t="s">
        <v>626</v>
      </c>
    </row>
    <row r="183" spans="1:11" ht="33" customHeight="1" x14ac:dyDescent="0.25">
      <c r="A183" s="6" t="s">
        <v>267</v>
      </c>
      <c r="B183" s="6" t="s">
        <v>284</v>
      </c>
      <c r="C183" s="7">
        <v>2552010000</v>
      </c>
      <c r="D183" s="6" t="s">
        <v>290</v>
      </c>
      <c r="E183" s="26"/>
      <c r="F183" s="93" t="s">
        <v>22</v>
      </c>
      <c r="G183" s="93"/>
      <c r="H183" s="93"/>
      <c r="I183" s="26" t="s">
        <v>68</v>
      </c>
      <c r="J183" s="98" t="s">
        <v>13</v>
      </c>
      <c r="K183" s="88" t="s">
        <v>673</v>
      </c>
    </row>
    <row r="184" spans="1:11" ht="22.15" customHeight="1" x14ac:dyDescent="0.25">
      <c r="A184" s="6" t="s">
        <v>267</v>
      </c>
      <c r="B184" s="6" t="s">
        <v>284</v>
      </c>
      <c r="C184" s="12">
        <v>2552020000</v>
      </c>
      <c r="D184" s="6" t="s">
        <v>291</v>
      </c>
      <c r="E184" s="26"/>
      <c r="F184" s="93" t="s">
        <v>22</v>
      </c>
      <c r="G184" s="93"/>
      <c r="H184" s="93"/>
      <c r="I184" s="26" t="s">
        <v>112</v>
      </c>
      <c r="J184" s="98" t="s">
        <v>43</v>
      </c>
      <c r="K184" s="52" t="s">
        <v>286</v>
      </c>
    </row>
    <row r="185" spans="1:11" ht="22.15" customHeight="1" x14ac:dyDescent="0.25">
      <c r="A185" s="6" t="s">
        <v>267</v>
      </c>
      <c r="B185" s="6" t="s">
        <v>284</v>
      </c>
      <c r="C185" s="7">
        <v>2552040000</v>
      </c>
      <c r="D185" s="6" t="s">
        <v>292</v>
      </c>
      <c r="E185" s="26"/>
      <c r="F185" s="93" t="s">
        <v>22</v>
      </c>
      <c r="G185" s="93"/>
      <c r="H185" s="93"/>
      <c r="I185" s="26" t="s">
        <v>271</v>
      </c>
      <c r="J185" s="98" t="s">
        <v>43</v>
      </c>
      <c r="K185" s="53" t="s">
        <v>522</v>
      </c>
    </row>
    <row r="186" spans="1:11" ht="22.15" customHeight="1" x14ac:dyDescent="0.25">
      <c r="A186" s="6" t="s">
        <v>267</v>
      </c>
      <c r="B186" s="6" t="s">
        <v>284</v>
      </c>
      <c r="C186" s="12">
        <v>2553000000</v>
      </c>
      <c r="D186" s="6" t="s">
        <v>293</v>
      </c>
      <c r="E186" s="26"/>
      <c r="F186" s="93" t="s">
        <v>22</v>
      </c>
      <c r="G186" s="93"/>
      <c r="H186" s="93"/>
      <c r="I186" s="26" t="s">
        <v>12</v>
      </c>
      <c r="J186" s="98" t="s">
        <v>13</v>
      </c>
      <c r="K186" s="52" t="s">
        <v>294</v>
      </c>
    </row>
    <row r="187" spans="1:11" ht="46.15" customHeight="1" x14ac:dyDescent="0.25">
      <c r="A187" s="6" t="s">
        <v>267</v>
      </c>
      <c r="B187" s="6" t="s">
        <v>284</v>
      </c>
      <c r="C187" s="12">
        <v>2553010000</v>
      </c>
      <c r="D187" s="6" t="s">
        <v>295</v>
      </c>
      <c r="E187" s="26"/>
      <c r="F187" s="93" t="s">
        <v>22</v>
      </c>
      <c r="G187" s="93"/>
      <c r="H187" s="93"/>
      <c r="I187" s="26" t="s">
        <v>112</v>
      </c>
      <c r="J187" s="98" t="s">
        <v>43</v>
      </c>
      <c r="K187" s="52" t="s">
        <v>286</v>
      </c>
    </row>
    <row r="188" spans="1:11" ht="32.450000000000003" customHeight="1" x14ac:dyDescent="0.25">
      <c r="A188" s="6" t="s">
        <v>267</v>
      </c>
      <c r="B188" s="6" t="s">
        <v>284</v>
      </c>
      <c r="C188" s="12">
        <v>2553050000</v>
      </c>
      <c r="D188" s="6" t="s">
        <v>296</v>
      </c>
      <c r="E188" s="26"/>
      <c r="F188" s="93" t="s">
        <v>22</v>
      </c>
      <c r="G188" s="93"/>
      <c r="H188" s="93"/>
      <c r="I188" s="26" t="s">
        <v>273</v>
      </c>
      <c r="J188" s="98" t="s">
        <v>43</v>
      </c>
      <c r="K188" s="52" t="s">
        <v>286</v>
      </c>
    </row>
    <row r="189" spans="1:11" ht="22.15" customHeight="1" x14ac:dyDescent="0.25">
      <c r="A189" s="6" t="s">
        <v>267</v>
      </c>
      <c r="B189" s="6" t="s">
        <v>284</v>
      </c>
      <c r="C189" s="7">
        <v>2553070000</v>
      </c>
      <c r="D189" s="6" t="s">
        <v>297</v>
      </c>
      <c r="E189" s="26"/>
      <c r="F189" s="93" t="s">
        <v>22</v>
      </c>
      <c r="G189" s="93"/>
      <c r="H189" s="93"/>
      <c r="I189" s="98" t="s">
        <v>126</v>
      </c>
      <c r="J189" s="98" t="s">
        <v>13</v>
      </c>
      <c r="K189" s="53" t="s">
        <v>517</v>
      </c>
    </row>
    <row r="190" spans="1:11" ht="22.15" customHeight="1" x14ac:dyDescent="0.25">
      <c r="A190" s="6" t="s">
        <v>267</v>
      </c>
      <c r="B190" s="6" t="s">
        <v>284</v>
      </c>
      <c r="C190" s="7">
        <v>2553080000</v>
      </c>
      <c r="D190" s="6" t="s">
        <v>298</v>
      </c>
      <c r="E190" s="26"/>
      <c r="F190" s="93" t="s">
        <v>22</v>
      </c>
      <c r="G190" s="93"/>
      <c r="H190" s="93"/>
      <c r="I190" s="26" t="s">
        <v>12</v>
      </c>
      <c r="J190" s="98" t="s">
        <v>13</v>
      </c>
      <c r="K190" s="53" t="s">
        <v>518</v>
      </c>
    </row>
    <row r="191" spans="1:11" ht="53.45" customHeight="1" x14ac:dyDescent="0.25">
      <c r="A191" s="6" t="s">
        <v>267</v>
      </c>
      <c r="B191" s="6" t="s">
        <v>284</v>
      </c>
      <c r="C191" s="7">
        <v>2553110000</v>
      </c>
      <c r="D191" s="6" t="s">
        <v>299</v>
      </c>
      <c r="E191" s="29" t="s">
        <v>395</v>
      </c>
      <c r="F191" s="93" t="s">
        <v>22</v>
      </c>
      <c r="G191" s="93"/>
      <c r="H191" s="93"/>
      <c r="I191" s="26" t="s">
        <v>161</v>
      </c>
      <c r="J191" s="98" t="s">
        <v>43</v>
      </c>
      <c r="K191" s="52" t="s">
        <v>286</v>
      </c>
    </row>
    <row r="192" spans="1:11" ht="22.15" customHeight="1" x14ac:dyDescent="0.25">
      <c r="A192" s="6" t="s">
        <v>267</v>
      </c>
      <c r="B192" s="6" t="s">
        <v>284</v>
      </c>
      <c r="C192" s="7">
        <v>2553120000</v>
      </c>
      <c r="D192" s="6" t="s">
        <v>300</v>
      </c>
      <c r="E192" s="26"/>
      <c r="F192" s="93" t="s">
        <v>22</v>
      </c>
      <c r="G192" s="93"/>
      <c r="H192" s="93"/>
      <c r="I192" s="26" t="s">
        <v>12</v>
      </c>
      <c r="J192" s="98" t="s">
        <v>13</v>
      </c>
      <c r="K192" s="52" t="s">
        <v>286</v>
      </c>
    </row>
    <row r="193" spans="1:12" ht="22.15" customHeight="1" x14ac:dyDescent="0.25">
      <c r="A193" s="6" t="s">
        <v>267</v>
      </c>
      <c r="B193" s="6" t="s">
        <v>284</v>
      </c>
      <c r="C193" s="7">
        <v>2553130000</v>
      </c>
      <c r="D193" s="6" t="s">
        <v>301</v>
      </c>
      <c r="E193" s="26" t="s">
        <v>302</v>
      </c>
      <c r="F193" s="93" t="s">
        <v>22</v>
      </c>
      <c r="G193" s="93"/>
      <c r="H193" s="93"/>
      <c r="I193" s="26" t="s">
        <v>126</v>
      </c>
      <c r="J193" s="98" t="s">
        <v>13</v>
      </c>
      <c r="K193" s="60" t="s">
        <v>553</v>
      </c>
    </row>
    <row r="194" spans="1:12" ht="22.15" customHeight="1" x14ac:dyDescent="0.25">
      <c r="A194" s="6" t="s">
        <v>267</v>
      </c>
      <c r="B194" s="6" t="s">
        <v>284</v>
      </c>
      <c r="C194" s="7">
        <v>2553150000</v>
      </c>
      <c r="D194" s="6" t="s">
        <v>303</v>
      </c>
      <c r="E194" s="26"/>
      <c r="F194" s="93" t="s">
        <v>22</v>
      </c>
      <c r="G194" s="93"/>
      <c r="H194" s="93"/>
      <c r="I194" s="26" t="s">
        <v>161</v>
      </c>
      <c r="J194" s="98" t="s">
        <v>43</v>
      </c>
      <c r="K194" s="52" t="s">
        <v>286</v>
      </c>
    </row>
    <row r="195" spans="1:12" ht="22.15" customHeight="1" x14ac:dyDescent="0.25">
      <c r="A195" s="6" t="s">
        <v>267</v>
      </c>
      <c r="B195" s="6" t="s">
        <v>284</v>
      </c>
      <c r="C195" s="7">
        <v>2553160000</v>
      </c>
      <c r="D195" s="6" t="s">
        <v>304</v>
      </c>
      <c r="E195" s="26"/>
      <c r="F195" s="93" t="s">
        <v>22</v>
      </c>
      <c r="G195" s="93"/>
      <c r="H195" s="93"/>
      <c r="I195" s="26" t="s">
        <v>12</v>
      </c>
      <c r="J195" s="98" t="s">
        <v>13</v>
      </c>
      <c r="K195" s="52" t="s">
        <v>286</v>
      </c>
    </row>
    <row r="196" spans="1:12" ht="22.15" customHeight="1" x14ac:dyDescent="0.25">
      <c r="A196" s="6" t="s">
        <v>267</v>
      </c>
      <c r="B196" s="6" t="s">
        <v>284</v>
      </c>
      <c r="C196" s="7">
        <v>2553180000</v>
      </c>
      <c r="D196" s="6" t="s">
        <v>305</v>
      </c>
      <c r="E196" s="26"/>
      <c r="F196" s="93" t="s">
        <v>22</v>
      </c>
      <c r="G196" s="93"/>
      <c r="H196" s="93"/>
      <c r="I196" s="26" t="s">
        <v>68</v>
      </c>
      <c r="J196" s="98" t="s">
        <v>13</v>
      </c>
      <c r="K196" s="52" t="s">
        <v>286</v>
      </c>
    </row>
    <row r="197" spans="1:12" ht="36" customHeight="1" x14ac:dyDescent="0.25">
      <c r="A197" s="6" t="s">
        <v>267</v>
      </c>
      <c r="B197" s="6" t="s">
        <v>284</v>
      </c>
      <c r="C197" s="7">
        <v>2553180001</v>
      </c>
      <c r="D197" s="6" t="s">
        <v>306</v>
      </c>
      <c r="E197" s="26"/>
      <c r="F197" s="93" t="s">
        <v>22</v>
      </c>
      <c r="G197" s="93"/>
      <c r="H197" s="93"/>
      <c r="I197" s="26" t="s">
        <v>22</v>
      </c>
      <c r="J197" s="26" t="s">
        <v>22</v>
      </c>
      <c r="K197" s="52" t="s">
        <v>286</v>
      </c>
    </row>
    <row r="198" spans="1:12" ht="22.15" customHeight="1" x14ac:dyDescent="0.25">
      <c r="A198" s="6" t="s">
        <v>267</v>
      </c>
      <c r="B198" s="6" t="s">
        <v>284</v>
      </c>
      <c r="C198" s="7">
        <v>2553180002</v>
      </c>
      <c r="D198" s="6" t="s">
        <v>307</v>
      </c>
      <c r="E198" s="26"/>
      <c r="F198" s="93" t="s">
        <v>22</v>
      </c>
      <c r="G198" s="93"/>
      <c r="H198" s="93"/>
      <c r="I198" s="26" t="s">
        <v>161</v>
      </c>
      <c r="J198" s="98" t="s">
        <v>43</v>
      </c>
      <c r="K198" s="52" t="s">
        <v>286</v>
      </c>
    </row>
    <row r="199" spans="1:12" ht="22.15" customHeight="1" x14ac:dyDescent="0.25">
      <c r="A199" s="6" t="s">
        <v>267</v>
      </c>
      <c r="B199" s="6" t="s">
        <v>284</v>
      </c>
      <c r="C199" s="7">
        <v>2553180008</v>
      </c>
      <c r="D199" s="6" t="s">
        <v>308</v>
      </c>
      <c r="E199" s="26" t="s">
        <v>309</v>
      </c>
      <c r="F199" s="93" t="s">
        <v>22</v>
      </c>
      <c r="G199" s="93"/>
      <c r="H199" s="93"/>
      <c r="I199" s="26" t="s">
        <v>42</v>
      </c>
      <c r="J199" s="98" t="s">
        <v>43</v>
      </c>
      <c r="K199" s="53" t="s">
        <v>525</v>
      </c>
    </row>
    <row r="200" spans="1:12" ht="22.15" customHeight="1" x14ac:dyDescent="0.25">
      <c r="A200" s="6" t="s">
        <v>267</v>
      </c>
      <c r="B200" s="6" t="s">
        <v>284</v>
      </c>
      <c r="C200" s="7">
        <v>2553180010</v>
      </c>
      <c r="D200" s="6" t="s">
        <v>310</v>
      </c>
      <c r="E200" s="26"/>
      <c r="F200" s="93" t="s">
        <v>22</v>
      </c>
      <c r="G200" s="93"/>
      <c r="H200" s="93"/>
      <c r="I200" s="26" t="s">
        <v>161</v>
      </c>
      <c r="J200" s="98" t="s">
        <v>43</v>
      </c>
      <c r="K200" s="52" t="s">
        <v>286</v>
      </c>
    </row>
    <row r="201" spans="1:12" ht="22.15" customHeight="1" x14ac:dyDescent="0.25">
      <c r="A201" s="6" t="s">
        <v>267</v>
      </c>
      <c r="B201" s="6" t="s">
        <v>284</v>
      </c>
      <c r="C201" s="7">
        <v>2553180011</v>
      </c>
      <c r="D201" s="6" t="s">
        <v>495</v>
      </c>
      <c r="E201" s="26"/>
      <c r="F201" s="93"/>
      <c r="G201" s="93"/>
      <c r="H201" s="93"/>
      <c r="I201" s="26" t="s">
        <v>12</v>
      </c>
      <c r="J201" s="98" t="s">
        <v>13</v>
      </c>
      <c r="K201" s="113" t="s">
        <v>741</v>
      </c>
      <c r="L201" s="89"/>
    </row>
    <row r="202" spans="1:12" ht="22.15" customHeight="1" x14ac:dyDescent="0.25">
      <c r="A202" s="6" t="s">
        <v>267</v>
      </c>
      <c r="B202" s="6" t="s">
        <v>284</v>
      </c>
      <c r="C202" s="12">
        <v>2553180012</v>
      </c>
      <c r="D202" s="6" t="s">
        <v>311</v>
      </c>
      <c r="E202" s="26"/>
      <c r="F202" s="93" t="s">
        <v>22</v>
      </c>
      <c r="G202" s="93"/>
      <c r="H202" s="93"/>
      <c r="I202" s="26" t="s">
        <v>161</v>
      </c>
      <c r="J202" s="98" t="s">
        <v>43</v>
      </c>
      <c r="K202" s="52" t="s">
        <v>286</v>
      </c>
    </row>
    <row r="203" spans="1:12" ht="31.15" customHeight="1" x14ac:dyDescent="0.25">
      <c r="A203" s="6" t="s">
        <v>267</v>
      </c>
      <c r="B203" s="6" t="s">
        <v>284</v>
      </c>
      <c r="C203" s="7">
        <v>2553180013</v>
      </c>
      <c r="D203" s="6" t="s">
        <v>312</v>
      </c>
      <c r="E203" s="26"/>
      <c r="F203" s="93" t="s">
        <v>22</v>
      </c>
      <c r="G203" s="93"/>
      <c r="H203" s="93"/>
      <c r="I203" s="26" t="s">
        <v>161</v>
      </c>
      <c r="J203" s="98" t="s">
        <v>43</v>
      </c>
      <c r="K203" s="52" t="s">
        <v>286</v>
      </c>
    </row>
    <row r="204" spans="1:12" ht="22.15" customHeight="1" x14ac:dyDescent="0.25">
      <c r="A204" s="6" t="s">
        <v>267</v>
      </c>
      <c r="B204" s="6" t="s">
        <v>284</v>
      </c>
      <c r="C204" s="12">
        <v>2553180021</v>
      </c>
      <c r="D204" s="6" t="s">
        <v>313</v>
      </c>
      <c r="E204" s="26"/>
      <c r="F204" s="93" t="s">
        <v>22</v>
      </c>
      <c r="G204" s="93"/>
      <c r="H204" s="93"/>
      <c r="I204" s="26" t="s">
        <v>161</v>
      </c>
      <c r="J204" s="98" t="s">
        <v>43</v>
      </c>
      <c r="K204" s="52" t="s">
        <v>286</v>
      </c>
    </row>
    <row r="205" spans="1:12" ht="22.15" customHeight="1" x14ac:dyDescent="0.25">
      <c r="A205" s="6" t="s">
        <v>267</v>
      </c>
      <c r="B205" s="6" t="s">
        <v>284</v>
      </c>
      <c r="C205" s="7">
        <v>2553200000</v>
      </c>
      <c r="D205" s="6" t="s">
        <v>314</v>
      </c>
      <c r="E205" s="26"/>
      <c r="F205" s="93" t="s">
        <v>22</v>
      </c>
      <c r="G205" s="93"/>
      <c r="H205" s="93"/>
      <c r="I205" s="26" t="s">
        <v>68</v>
      </c>
      <c r="J205" s="98" t="s">
        <v>13</v>
      </c>
      <c r="K205" s="53" t="s">
        <v>523</v>
      </c>
    </row>
    <row r="206" spans="1:12" ht="22.15" customHeight="1" x14ac:dyDescent="0.25">
      <c r="A206" s="6" t="s">
        <v>267</v>
      </c>
      <c r="B206" s="6" t="s">
        <v>284</v>
      </c>
      <c r="C206" s="12">
        <v>2553220000</v>
      </c>
      <c r="D206" s="6" t="s">
        <v>315</v>
      </c>
      <c r="E206" s="26"/>
      <c r="F206" s="93" t="s">
        <v>22</v>
      </c>
      <c r="G206" s="93"/>
      <c r="H206" s="93"/>
      <c r="I206" s="26" t="s">
        <v>161</v>
      </c>
      <c r="J206" s="98" t="s">
        <v>43</v>
      </c>
      <c r="K206" s="52" t="s">
        <v>286</v>
      </c>
    </row>
    <row r="207" spans="1:12" ht="42.6" customHeight="1" x14ac:dyDescent="0.25">
      <c r="A207" s="6" t="s">
        <v>267</v>
      </c>
      <c r="B207" s="6" t="s">
        <v>284</v>
      </c>
      <c r="C207" s="7">
        <v>2554000000</v>
      </c>
      <c r="D207" s="6" t="s">
        <v>316</v>
      </c>
      <c r="E207" s="26"/>
      <c r="F207" s="93" t="s">
        <v>22</v>
      </c>
      <c r="G207" s="93" t="s">
        <v>645</v>
      </c>
      <c r="H207" s="93"/>
      <c r="I207" s="26" t="s">
        <v>42</v>
      </c>
      <c r="J207" s="98" t="s">
        <v>43</v>
      </c>
      <c r="K207" s="88" t="s">
        <v>626</v>
      </c>
    </row>
    <row r="208" spans="1:12" ht="42" customHeight="1" x14ac:dyDescent="0.25">
      <c r="A208" s="6" t="s">
        <v>267</v>
      </c>
      <c r="B208" s="6" t="s">
        <v>284</v>
      </c>
      <c r="C208" s="7">
        <v>2554010000</v>
      </c>
      <c r="D208" s="6" t="s">
        <v>317</v>
      </c>
      <c r="E208" s="26" t="s">
        <v>318</v>
      </c>
      <c r="F208" s="93" t="s">
        <v>22</v>
      </c>
      <c r="G208" s="93"/>
      <c r="H208" s="93"/>
      <c r="I208" s="26" t="s">
        <v>112</v>
      </c>
      <c r="J208" s="98" t="s">
        <v>43</v>
      </c>
      <c r="K208" s="52" t="s">
        <v>286</v>
      </c>
    </row>
    <row r="209" spans="1:12" ht="35.25" customHeight="1" x14ac:dyDescent="0.25">
      <c r="A209" s="6" t="s">
        <v>267</v>
      </c>
      <c r="B209" s="6" t="s">
        <v>284</v>
      </c>
      <c r="C209" s="7">
        <v>2554020000</v>
      </c>
      <c r="D209" s="6" t="s">
        <v>319</v>
      </c>
      <c r="E209" s="26"/>
      <c r="F209" s="93" t="s">
        <v>22</v>
      </c>
      <c r="G209" s="93"/>
      <c r="H209" s="93"/>
      <c r="I209" s="26" t="s">
        <v>126</v>
      </c>
      <c r="J209" s="98" t="s">
        <v>13</v>
      </c>
      <c r="K209" s="53" t="s">
        <v>517</v>
      </c>
    </row>
    <row r="210" spans="1:12" ht="55.9" customHeight="1" x14ac:dyDescent="0.25">
      <c r="A210" s="6" t="s">
        <v>267</v>
      </c>
      <c r="B210" s="6" t="s">
        <v>284</v>
      </c>
      <c r="C210" s="7">
        <v>2554030000</v>
      </c>
      <c r="D210" s="6" t="s">
        <v>320</v>
      </c>
      <c r="E210" s="26" t="s">
        <v>747</v>
      </c>
      <c r="F210" s="93" t="s">
        <v>22</v>
      </c>
      <c r="G210" s="93"/>
      <c r="H210" s="93"/>
      <c r="I210" s="98" t="s">
        <v>126</v>
      </c>
      <c r="J210" s="98" t="s">
        <v>13</v>
      </c>
      <c r="K210" s="53" t="s">
        <v>517</v>
      </c>
    </row>
    <row r="211" spans="1:12" ht="22.15" customHeight="1" x14ac:dyDescent="0.25">
      <c r="A211" s="6" t="s">
        <v>267</v>
      </c>
      <c r="B211" s="6" t="s">
        <v>284</v>
      </c>
      <c r="C211" s="7">
        <v>2554060000</v>
      </c>
      <c r="D211" s="6" t="s">
        <v>321</v>
      </c>
      <c r="E211" s="26"/>
      <c r="F211" s="93" t="s">
        <v>22</v>
      </c>
      <c r="G211" s="93"/>
      <c r="H211" s="93"/>
      <c r="I211" s="26" t="s">
        <v>68</v>
      </c>
      <c r="J211" s="98" t="s">
        <v>13</v>
      </c>
      <c r="K211" s="53" t="s">
        <v>524</v>
      </c>
    </row>
    <row r="212" spans="1:12" ht="22.15" customHeight="1" x14ac:dyDescent="0.25">
      <c r="A212" s="6" t="s">
        <v>267</v>
      </c>
      <c r="B212" s="6" t="s">
        <v>322</v>
      </c>
      <c r="C212" s="12">
        <v>2561050000</v>
      </c>
      <c r="D212" s="6" t="s">
        <v>323</v>
      </c>
      <c r="E212" s="26" t="s">
        <v>644</v>
      </c>
      <c r="F212" s="93" t="s">
        <v>735</v>
      </c>
      <c r="G212" s="93" t="s">
        <v>780</v>
      </c>
      <c r="H212" s="93" t="s">
        <v>511</v>
      </c>
      <c r="I212" s="26" t="s">
        <v>112</v>
      </c>
      <c r="J212" s="98" t="s">
        <v>43</v>
      </c>
      <c r="K212" s="113" t="s">
        <v>832</v>
      </c>
    </row>
    <row r="213" spans="1:12" ht="23.45" customHeight="1" x14ac:dyDescent="0.25">
      <c r="A213" s="6" t="s">
        <v>267</v>
      </c>
      <c r="B213" s="6" t="s">
        <v>322</v>
      </c>
      <c r="C213" s="7">
        <v>2561130000</v>
      </c>
      <c r="D213" s="6" t="s">
        <v>324</v>
      </c>
      <c r="E213" s="26" t="s">
        <v>325</v>
      </c>
      <c r="F213" s="93" t="s">
        <v>22</v>
      </c>
      <c r="G213" s="93"/>
      <c r="H213" s="93"/>
      <c r="I213" s="26" t="s">
        <v>112</v>
      </c>
      <c r="J213" s="98" t="s">
        <v>43</v>
      </c>
      <c r="K213" s="52" t="s">
        <v>326</v>
      </c>
    </row>
    <row r="214" spans="1:12" ht="22.15" customHeight="1" x14ac:dyDescent="0.25">
      <c r="A214" s="6" t="s">
        <v>267</v>
      </c>
      <c r="B214" s="6" t="s">
        <v>327</v>
      </c>
      <c r="C214" s="7">
        <v>2570400000</v>
      </c>
      <c r="D214" s="6" t="s">
        <v>328</v>
      </c>
      <c r="E214" s="26"/>
      <c r="F214" s="93" t="s">
        <v>78</v>
      </c>
      <c r="G214" s="93"/>
      <c r="H214" s="93" t="s">
        <v>512</v>
      </c>
      <c r="I214" s="26" t="s">
        <v>22</v>
      </c>
      <c r="J214" s="26" t="s">
        <v>22</v>
      </c>
      <c r="K214" s="52"/>
    </row>
    <row r="215" spans="1:12" ht="22.15" customHeight="1" x14ac:dyDescent="0.25">
      <c r="A215" s="6" t="s">
        <v>267</v>
      </c>
      <c r="B215" s="6" t="s">
        <v>327</v>
      </c>
      <c r="C215" s="12">
        <v>2570430000</v>
      </c>
      <c r="D215" s="6" t="s">
        <v>329</v>
      </c>
      <c r="E215" s="26" t="s">
        <v>552</v>
      </c>
      <c r="F215" s="26" t="s">
        <v>580</v>
      </c>
      <c r="G215" s="26" t="s">
        <v>645</v>
      </c>
      <c r="H215" s="26" t="s">
        <v>512</v>
      </c>
      <c r="I215" s="26" t="s">
        <v>68</v>
      </c>
      <c r="J215" s="98" t="s">
        <v>13</v>
      </c>
      <c r="K215" s="88" t="s">
        <v>627</v>
      </c>
    </row>
    <row r="216" spans="1:12" ht="22.15" customHeight="1" x14ac:dyDescent="0.25">
      <c r="A216" s="6" t="s">
        <v>267</v>
      </c>
      <c r="B216" s="6" t="s">
        <v>327</v>
      </c>
      <c r="C216" s="7">
        <v>2570600000</v>
      </c>
      <c r="D216" s="6" t="s">
        <v>465</v>
      </c>
      <c r="F216" s="93" t="s">
        <v>22</v>
      </c>
      <c r="G216" s="93"/>
      <c r="H216" s="93"/>
      <c r="I216" s="26" t="s">
        <v>22</v>
      </c>
      <c r="J216" s="26" t="s">
        <v>22</v>
      </c>
      <c r="K216" s="58"/>
    </row>
    <row r="217" spans="1:12" ht="22.15" customHeight="1" x14ac:dyDescent="0.25">
      <c r="A217" s="6" t="s">
        <v>267</v>
      </c>
      <c r="B217" s="6" t="s">
        <v>327</v>
      </c>
      <c r="C217" s="7">
        <v>2570730000</v>
      </c>
      <c r="D217" s="6" t="s">
        <v>330</v>
      </c>
      <c r="E217" s="26" t="s">
        <v>331</v>
      </c>
      <c r="F217" s="93" t="s">
        <v>78</v>
      </c>
      <c r="G217" s="93"/>
      <c r="H217" s="93" t="s">
        <v>512</v>
      </c>
      <c r="I217" s="98" t="s">
        <v>126</v>
      </c>
      <c r="J217" s="98" t="s">
        <v>13</v>
      </c>
      <c r="K217" s="53" t="s">
        <v>519</v>
      </c>
    </row>
    <row r="218" spans="1:12" ht="22.15" customHeight="1" x14ac:dyDescent="0.25">
      <c r="A218" s="6" t="s">
        <v>267</v>
      </c>
      <c r="B218" s="6" t="s">
        <v>327</v>
      </c>
      <c r="C218" s="12">
        <v>2570750000</v>
      </c>
      <c r="D218" s="6" t="s">
        <v>332</v>
      </c>
      <c r="E218" s="26" t="s">
        <v>318</v>
      </c>
      <c r="F218" s="93" t="s">
        <v>54</v>
      </c>
      <c r="G218" s="93" t="s">
        <v>645</v>
      </c>
      <c r="H218" s="93" t="s">
        <v>511</v>
      </c>
      <c r="I218" s="26" t="s">
        <v>12</v>
      </c>
      <c r="J218" s="98" t="s">
        <v>13</v>
      </c>
      <c r="K218" s="88" t="s">
        <v>628</v>
      </c>
    </row>
    <row r="219" spans="1:12" ht="22.15" customHeight="1" x14ac:dyDescent="0.25">
      <c r="A219" s="6" t="s">
        <v>267</v>
      </c>
      <c r="B219" s="6" t="s">
        <v>327</v>
      </c>
      <c r="C219" s="7">
        <v>2570760000</v>
      </c>
      <c r="D219" s="6" t="s">
        <v>333</v>
      </c>
      <c r="E219" s="26"/>
      <c r="F219" s="93" t="s">
        <v>22</v>
      </c>
      <c r="G219" s="93"/>
      <c r="H219" s="93"/>
      <c r="I219" s="26" t="s">
        <v>22</v>
      </c>
      <c r="J219" s="26" t="s">
        <v>22</v>
      </c>
      <c r="K219" s="52"/>
    </row>
    <row r="220" spans="1:12" ht="22.15" customHeight="1" x14ac:dyDescent="0.25">
      <c r="A220" s="6" t="s">
        <v>267</v>
      </c>
      <c r="B220" s="6" t="s">
        <v>327</v>
      </c>
      <c r="C220" s="7">
        <v>2570770000</v>
      </c>
      <c r="D220" s="6" t="s">
        <v>334</v>
      </c>
      <c r="E220" s="26" t="s">
        <v>335</v>
      </c>
      <c r="F220" s="93" t="s">
        <v>54</v>
      </c>
      <c r="G220" s="93"/>
      <c r="H220" s="93" t="s">
        <v>511</v>
      </c>
      <c r="I220" s="26" t="s">
        <v>22</v>
      </c>
      <c r="J220" s="26" t="s">
        <v>22</v>
      </c>
      <c r="K220" s="52"/>
    </row>
    <row r="221" spans="1:12" ht="22.15" customHeight="1" x14ac:dyDescent="0.25">
      <c r="A221" s="6" t="s">
        <v>267</v>
      </c>
      <c r="B221" s="6" t="s">
        <v>327</v>
      </c>
      <c r="C221" s="7">
        <v>2570790000</v>
      </c>
      <c r="D221" s="6" t="s">
        <v>336</v>
      </c>
      <c r="E221" s="26" t="s">
        <v>337</v>
      </c>
      <c r="F221" s="93" t="s">
        <v>586</v>
      </c>
      <c r="G221" s="93"/>
      <c r="H221" s="93" t="s">
        <v>612</v>
      </c>
      <c r="I221" s="26" t="s">
        <v>161</v>
      </c>
      <c r="J221" s="98" t="s">
        <v>43</v>
      </c>
      <c r="K221" s="88" t="s">
        <v>726</v>
      </c>
      <c r="L221" s="89"/>
    </row>
    <row r="222" spans="1:12" ht="22.15" customHeight="1" x14ac:dyDescent="0.25">
      <c r="A222" s="6" t="s">
        <v>267</v>
      </c>
      <c r="B222" s="6" t="s">
        <v>327</v>
      </c>
      <c r="C222" s="12">
        <v>2570830000</v>
      </c>
      <c r="D222" s="6" t="s">
        <v>338</v>
      </c>
      <c r="E222" s="26"/>
      <c r="F222" s="93" t="s">
        <v>22</v>
      </c>
      <c r="G222" s="93"/>
      <c r="H222" s="93"/>
      <c r="I222" s="26" t="s">
        <v>12</v>
      </c>
      <c r="J222" s="98" t="s">
        <v>13</v>
      </c>
      <c r="K222" s="52"/>
    </row>
    <row r="223" spans="1:12" ht="22.15" customHeight="1" x14ac:dyDescent="0.25">
      <c r="A223" s="6" t="s">
        <v>267</v>
      </c>
      <c r="B223" s="6" t="s">
        <v>327</v>
      </c>
      <c r="C223" s="7">
        <v>2570870000</v>
      </c>
      <c r="D223" s="6" t="s">
        <v>341</v>
      </c>
      <c r="E223" s="26" t="s">
        <v>342</v>
      </c>
      <c r="F223" s="93" t="s">
        <v>735</v>
      </c>
      <c r="G223" s="93"/>
      <c r="H223" s="93" t="s">
        <v>511</v>
      </c>
      <c r="I223" s="26" t="s">
        <v>112</v>
      </c>
      <c r="J223" s="98" t="s">
        <v>43</v>
      </c>
      <c r="K223" s="113" t="s">
        <v>833</v>
      </c>
    </row>
    <row r="224" spans="1:12" ht="22.15" customHeight="1" x14ac:dyDescent="0.25">
      <c r="A224" s="98" t="s">
        <v>267</v>
      </c>
      <c r="B224" s="98" t="s">
        <v>327</v>
      </c>
      <c r="C224" s="26">
        <v>2572010000</v>
      </c>
      <c r="D224" s="98" t="s">
        <v>343</v>
      </c>
      <c r="E224" s="26" t="s">
        <v>712</v>
      </c>
      <c r="F224" s="93" t="s">
        <v>657</v>
      </c>
      <c r="G224" s="93" t="s">
        <v>780</v>
      </c>
      <c r="H224" s="93" t="s">
        <v>612</v>
      </c>
      <c r="I224" s="26" t="s">
        <v>68</v>
      </c>
      <c r="J224" s="98" t="s">
        <v>13</v>
      </c>
      <c r="K224" s="113" t="s">
        <v>834</v>
      </c>
      <c r="L224" s="121" t="s">
        <v>711</v>
      </c>
    </row>
    <row r="225" spans="1:12" ht="35.25" customHeight="1" x14ac:dyDescent="0.25">
      <c r="A225" s="6" t="s">
        <v>267</v>
      </c>
      <c r="B225" s="6" t="s">
        <v>327</v>
      </c>
      <c r="C225" s="7">
        <v>2572020000</v>
      </c>
      <c r="D225" s="6" t="s">
        <v>344</v>
      </c>
      <c r="E225" s="26" t="s">
        <v>345</v>
      </c>
      <c r="F225" s="93" t="s">
        <v>78</v>
      </c>
      <c r="G225" s="93" t="s">
        <v>780</v>
      </c>
      <c r="H225" s="93" t="s">
        <v>512</v>
      </c>
      <c r="I225" s="26" t="s">
        <v>112</v>
      </c>
      <c r="J225" s="98" t="s">
        <v>43</v>
      </c>
      <c r="K225" s="113" t="s">
        <v>835</v>
      </c>
    </row>
    <row r="226" spans="1:12" ht="37.5" customHeight="1" x14ac:dyDescent="0.25">
      <c r="A226" s="6" t="s">
        <v>267</v>
      </c>
      <c r="B226" s="6" t="s">
        <v>327</v>
      </c>
      <c r="C226" s="7">
        <v>2572030000</v>
      </c>
      <c r="D226" s="6" t="s">
        <v>346</v>
      </c>
      <c r="E226" s="98" t="s">
        <v>608</v>
      </c>
      <c r="F226" s="93" t="s">
        <v>78</v>
      </c>
      <c r="G226" s="93" t="s">
        <v>780</v>
      </c>
      <c r="H226" s="93" t="s">
        <v>512</v>
      </c>
      <c r="I226" s="26" t="s">
        <v>12</v>
      </c>
      <c r="J226" s="98" t="s">
        <v>13</v>
      </c>
      <c r="K226" s="113" t="s">
        <v>836</v>
      </c>
    </row>
    <row r="227" spans="1:12" ht="22.15" customHeight="1" x14ac:dyDescent="0.25">
      <c r="A227" s="6" t="s">
        <v>267</v>
      </c>
      <c r="B227" s="6" t="s">
        <v>327</v>
      </c>
      <c r="C227" s="7">
        <v>2572040000</v>
      </c>
      <c r="D227" s="6" t="s">
        <v>347</v>
      </c>
      <c r="E227" s="26" t="s">
        <v>348</v>
      </c>
      <c r="F227" s="93" t="s">
        <v>17</v>
      </c>
      <c r="G227" s="93" t="s">
        <v>658</v>
      </c>
      <c r="H227" s="93" t="s">
        <v>512</v>
      </c>
      <c r="I227" s="26" t="s">
        <v>271</v>
      </c>
      <c r="J227" s="98" t="s">
        <v>43</v>
      </c>
      <c r="K227" s="88" t="s">
        <v>667</v>
      </c>
    </row>
    <row r="228" spans="1:12" ht="66.599999999999994" customHeight="1" x14ac:dyDescent="0.25">
      <c r="A228" s="6" t="s">
        <v>267</v>
      </c>
      <c r="B228" s="6" t="s">
        <v>327</v>
      </c>
      <c r="C228" s="7">
        <v>2572050000</v>
      </c>
      <c r="D228" s="6" t="s">
        <v>349</v>
      </c>
      <c r="E228" s="26" t="s">
        <v>555</v>
      </c>
      <c r="F228" s="93" t="s">
        <v>732</v>
      </c>
      <c r="G228" s="93" t="s">
        <v>658</v>
      </c>
      <c r="H228" s="93" t="s">
        <v>612</v>
      </c>
      <c r="I228" s="26" t="s">
        <v>68</v>
      </c>
      <c r="J228" s="98" t="s">
        <v>13</v>
      </c>
      <c r="K228" s="113" t="s">
        <v>742</v>
      </c>
      <c r="L228" s="89"/>
    </row>
    <row r="229" spans="1:12" ht="38.25" customHeight="1" x14ac:dyDescent="0.25">
      <c r="A229" s="6" t="s">
        <v>267</v>
      </c>
      <c r="B229" s="6" t="s">
        <v>327</v>
      </c>
      <c r="C229" s="12">
        <v>2572060000</v>
      </c>
      <c r="D229" s="6" t="s">
        <v>350</v>
      </c>
      <c r="E229" s="26" t="s">
        <v>671</v>
      </c>
      <c r="F229" s="93" t="s">
        <v>270</v>
      </c>
      <c r="G229" s="93" t="s">
        <v>658</v>
      </c>
      <c r="H229" s="93" t="s">
        <v>612</v>
      </c>
      <c r="I229" s="98" t="s">
        <v>126</v>
      </c>
      <c r="J229" s="98" t="s">
        <v>13</v>
      </c>
      <c r="K229" s="88" t="s">
        <v>672</v>
      </c>
    </row>
    <row r="230" spans="1:12" ht="22.15" customHeight="1" x14ac:dyDescent="0.25">
      <c r="A230" s="6" t="s">
        <v>267</v>
      </c>
      <c r="B230" s="6" t="s">
        <v>327</v>
      </c>
      <c r="C230" s="7">
        <v>2572990000</v>
      </c>
      <c r="D230" s="6" t="s">
        <v>351</v>
      </c>
      <c r="E230" s="26"/>
      <c r="F230" s="93" t="s">
        <v>22</v>
      </c>
      <c r="G230" s="93"/>
      <c r="H230" s="92"/>
      <c r="I230" s="26" t="s">
        <v>22</v>
      </c>
      <c r="J230" s="26" t="s">
        <v>22</v>
      </c>
      <c r="K230" s="52"/>
    </row>
    <row r="231" spans="1:12" ht="77.25" customHeight="1" x14ac:dyDescent="0.25">
      <c r="A231" s="6" t="s">
        <v>267</v>
      </c>
      <c r="B231" s="6" t="s">
        <v>327</v>
      </c>
      <c r="C231" s="7">
        <v>2573010000</v>
      </c>
      <c r="D231" s="6" t="s">
        <v>352</v>
      </c>
      <c r="E231" s="26" t="s">
        <v>540</v>
      </c>
      <c r="F231" s="93" t="s">
        <v>54</v>
      </c>
      <c r="G231" s="93" t="s">
        <v>645</v>
      </c>
      <c r="H231" s="93" t="s">
        <v>511</v>
      </c>
      <c r="I231" s="26" t="s">
        <v>112</v>
      </c>
      <c r="J231" s="98" t="s">
        <v>43</v>
      </c>
      <c r="K231" s="88" t="s">
        <v>622</v>
      </c>
    </row>
    <row r="232" spans="1:12" ht="60.6" customHeight="1" x14ac:dyDescent="0.25">
      <c r="A232" s="6" t="s">
        <v>267</v>
      </c>
      <c r="B232" s="6" t="s">
        <v>327</v>
      </c>
      <c r="C232" s="7">
        <v>2573020000</v>
      </c>
      <c r="D232" s="6" t="s">
        <v>466</v>
      </c>
      <c r="F232" s="93" t="s">
        <v>22</v>
      </c>
      <c r="G232" s="93"/>
      <c r="H232" s="93"/>
      <c r="I232" s="26" t="s">
        <v>126</v>
      </c>
      <c r="J232" s="98" t="s">
        <v>13</v>
      </c>
      <c r="K232" s="62" t="s">
        <v>520</v>
      </c>
    </row>
    <row r="233" spans="1:12" ht="45" customHeight="1" x14ac:dyDescent="0.25">
      <c r="A233" s="6" t="s">
        <v>267</v>
      </c>
      <c r="B233" s="6" t="s">
        <v>327</v>
      </c>
      <c r="C233" s="12">
        <v>2573030000</v>
      </c>
      <c r="D233" s="6" t="s">
        <v>353</v>
      </c>
      <c r="E233" s="28" t="s">
        <v>593</v>
      </c>
      <c r="F233" s="93" t="s">
        <v>476</v>
      </c>
      <c r="G233" s="93" t="s">
        <v>645</v>
      </c>
      <c r="H233" s="93" t="s">
        <v>512</v>
      </c>
      <c r="I233" s="26" t="s">
        <v>12</v>
      </c>
      <c r="J233" s="98" t="s">
        <v>13</v>
      </c>
      <c r="K233" s="88" t="s">
        <v>629</v>
      </c>
    </row>
    <row r="234" spans="1:12" ht="22.15" customHeight="1" x14ac:dyDescent="0.25">
      <c r="A234" s="6" t="s">
        <v>267</v>
      </c>
      <c r="B234" s="6" t="s">
        <v>327</v>
      </c>
      <c r="C234" s="7">
        <v>2573040000</v>
      </c>
      <c r="D234" s="6" t="s">
        <v>354</v>
      </c>
      <c r="E234" s="26" t="s">
        <v>355</v>
      </c>
      <c r="F234" s="93" t="s">
        <v>11</v>
      </c>
      <c r="G234" s="93" t="s">
        <v>645</v>
      </c>
      <c r="H234" s="93" t="s">
        <v>511</v>
      </c>
      <c r="I234" s="26" t="s">
        <v>42</v>
      </c>
      <c r="J234" s="98" t="s">
        <v>43</v>
      </c>
      <c r="K234" s="88" t="s">
        <v>630</v>
      </c>
    </row>
    <row r="235" spans="1:12" ht="64.5" customHeight="1" x14ac:dyDescent="0.25">
      <c r="A235" s="6" t="s">
        <v>267</v>
      </c>
      <c r="B235" s="6" t="s">
        <v>327</v>
      </c>
      <c r="C235" s="12">
        <v>2573050000</v>
      </c>
      <c r="D235" s="6" t="s">
        <v>356</v>
      </c>
      <c r="E235" s="125" t="s">
        <v>794</v>
      </c>
      <c r="F235" s="26" t="s">
        <v>580</v>
      </c>
      <c r="G235" s="93" t="s">
        <v>645</v>
      </c>
      <c r="H235" s="93" t="s">
        <v>512</v>
      </c>
      <c r="I235" s="26" t="s">
        <v>273</v>
      </c>
      <c r="J235" s="98" t="s">
        <v>43</v>
      </c>
      <c r="K235" s="113" t="s">
        <v>837</v>
      </c>
      <c r="L235" s="89"/>
    </row>
    <row r="236" spans="1:12" ht="55.5" customHeight="1" x14ac:dyDescent="0.25">
      <c r="A236" s="6" t="s">
        <v>267</v>
      </c>
      <c r="B236" s="6" t="s">
        <v>327</v>
      </c>
      <c r="C236" s="12">
        <v>2573060000</v>
      </c>
      <c r="D236" s="6" t="s">
        <v>357</v>
      </c>
      <c r="E236" s="26" t="s">
        <v>748</v>
      </c>
      <c r="F236" s="93" t="s">
        <v>22</v>
      </c>
      <c r="G236" s="93"/>
      <c r="H236" s="93"/>
      <c r="I236" s="26" t="s">
        <v>22</v>
      </c>
      <c r="J236" s="26" t="s">
        <v>22</v>
      </c>
      <c r="K236" s="54" t="s">
        <v>573</v>
      </c>
    </row>
    <row r="237" spans="1:12" ht="85.9" customHeight="1" x14ac:dyDescent="0.25">
      <c r="A237" s="6" t="s">
        <v>267</v>
      </c>
      <c r="B237" s="6" t="s">
        <v>327</v>
      </c>
      <c r="C237" s="7">
        <v>2573070000</v>
      </c>
      <c r="D237" s="6" t="s">
        <v>358</v>
      </c>
      <c r="E237" s="26" t="s">
        <v>574</v>
      </c>
      <c r="F237" s="93" t="s">
        <v>54</v>
      </c>
      <c r="G237" s="93" t="s">
        <v>658</v>
      </c>
      <c r="H237" s="93" t="s">
        <v>511</v>
      </c>
      <c r="I237" s="98" t="s">
        <v>126</v>
      </c>
      <c r="J237" s="98" t="s">
        <v>13</v>
      </c>
      <c r="K237" s="88" t="s">
        <v>668</v>
      </c>
    </row>
    <row r="238" spans="1:12" ht="27.6" customHeight="1" x14ac:dyDescent="0.25">
      <c r="A238" s="6" t="s">
        <v>267</v>
      </c>
      <c r="B238" s="6" t="s">
        <v>327</v>
      </c>
      <c r="C238" s="7">
        <v>2573080000</v>
      </c>
      <c r="D238" s="6" t="s">
        <v>359</v>
      </c>
      <c r="E238" s="93" t="s">
        <v>552</v>
      </c>
      <c r="F238" s="93" t="s">
        <v>476</v>
      </c>
      <c r="G238" s="93"/>
      <c r="H238" s="93" t="s">
        <v>512</v>
      </c>
      <c r="I238" s="26" t="s">
        <v>161</v>
      </c>
      <c r="J238" s="98" t="s">
        <v>43</v>
      </c>
      <c r="K238" s="54" t="s">
        <v>572</v>
      </c>
    </row>
    <row r="239" spans="1:12" ht="22.15" customHeight="1" x14ac:dyDescent="0.25">
      <c r="A239" s="6" t="s">
        <v>267</v>
      </c>
      <c r="B239" s="6" t="s">
        <v>327</v>
      </c>
      <c r="C239" s="7">
        <v>2573090000</v>
      </c>
      <c r="D239" s="6" t="s">
        <v>360</v>
      </c>
      <c r="E239" s="26" t="s">
        <v>361</v>
      </c>
      <c r="F239" s="93" t="s">
        <v>54</v>
      </c>
      <c r="G239" s="93" t="s">
        <v>658</v>
      </c>
      <c r="H239" s="93" t="s">
        <v>511</v>
      </c>
      <c r="I239" s="26" t="s">
        <v>161</v>
      </c>
      <c r="J239" s="98" t="s">
        <v>43</v>
      </c>
      <c r="K239" s="52" t="s">
        <v>660</v>
      </c>
    </row>
    <row r="240" spans="1:12" ht="22.15" customHeight="1" x14ac:dyDescent="0.25">
      <c r="A240" s="6" t="s">
        <v>267</v>
      </c>
      <c r="B240" s="6" t="s">
        <v>327</v>
      </c>
      <c r="C240" s="7">
        <v>2573100000</v>
      </c>
      <c r="D240" s="6" t="s">
        <v>362</v>
      </c>
      <c r="E240" s="26" t="s">
        <v>363</v>
      </c>
      <c r="F240" s="93" t="s">
        <v>78</v>
      </c>
      <c r="G240" s="93"/>
      <c r="H240" s="93" t="s">
        <v>512</v>
      </c>
      <c r="I240" s="26" t="s">
        <v>112</v>
      </c>
      <c r="J240" s="98" t="s">
        <v>43</v>
      </c>
      <c r="K240" s="52"/>
    </row>
    <row r="241" spans="1:296" ht="87.75" customHeight="1" x14ac:dyDescent="0.25">
      <c r="A241" s="6" t="s">
        <v>267</v>
      </c>
      <c r="B241" s="6" t="s">
        <v>327</v>
      </c>
      <c r="C241" s="7">
        <v>2573110000</v>
      </c>
      <c r="D241" s="6" t="s">
        <v>364</v>
      </c>
      <c r="E241" s="26" t="s">
        <v>749</v>
      </c>
      <c r="F241" s="93" t="s">
        <v>54</v>
      </c>
      <c r="G241" s="93" t="s">
        <v>645</v>
      </c>
      <c r="H241" s="93" t="s">
        <v>511</v>
      </c>
      <c r="I241" s="26" t="s">
        <v>161</v>
      </c>
      <c r="J241" s="98" t="s">
        <v>43</v>
      </c>
      <c r="K241" s="88" t="s">
        <v>622</v>
      </c>
    </row>
    <row r="242" spans="1:296" ht="22.15" customHeight="1" x14ac:dyDescent="0.25">
      <c r="A242" s="6" t="s">
        <v>267</v>
      </c>
      <c r="B242" s="6" t="s">
        <v>327</v>
      </c>
      <c r="C242" s="12">
        <v>2573120000</v>
      </c>
      <c r="D242" s="6" t="s">
        <v>365</v>
      </c>
      <c r="E242" s="26" t="s">
        <v>642</v>
      </c>
      <c r="F242" s="26" t="s">
        <v>580</v>
      </c>
      <c r="G242" s="93" t="s">
        <v>645</v>
      </c>
      <c r="H242" s="93" t="s">
        <v>512</v>
      </c>
      <c r="I242" s="26" t="s">
        <v>12</v>
      </c>
      <c r="J242" s="98" t="s">
        <v>13</v>
      </c>
      <c r="K242" s="88" t="s">
        <v>643</v>
      </c>
    </row>
    <row r="243" spans="1:296" ht="36.6" customHeight="1" x14ac:dyDescent="0.25">
      <c r="A243" s="6" t="s">
        <v>267</v>
      </c>
      <c r="B243" s="6" t="s">
        <v>327</v>
      </c>
      <c r="C243" s="7">
        <v>2573130000</v>
      </c>
      <c r="D243" s="6" t="s">
        <v>366</v>
      </c>
      <c r="E243" s="26" t="s">
        <v>302</v>
      </c>
      <c r="F243" s="26" t="s">
        <v>78</v>
      </c>
      <c r="G243" s="93"/>
      <c r="H243" s="93" t="s">
        <v>512</v>
      </c>
      <c r="I243" s="26" t="s">
        <v>126</v>
      </c>
      <c r="J243" s="98" t="s">
        <v>13</v>
      </c>
      <c r="K243" s="53" t="s">
        <v>519</v>
      </c>
    </row>
    <row r="244" spans="1:296" ht="47.45" customHeight="1" x14ac:dyDescent="0.25">
      <c r="A244" s="6" t="s">
        <v>267</v>
      </c>
      <c r="B244" s="6" t="s">
        <v>327</v>
      </c>
      <c r="C244" s="7">
        <v>2573150000</v>
      </c>
      <c r="D244" s="6" t="s">
        <v>367</v>
      </c>
      <c r="E244" s="26" t="s">
        <v>368</v>
      </c>
      <c r="F244" s="26" t="s">
        <v>81</v>
      </c>
      <c r="G244" s="93" t="s">
        <v>645</v>
      </c>
      <c r="H244" s="93" t="s">
        <v>511</v>
      </c>
      <c r="I244" s="26" t="s">
        <v>161</v>
      </c>
      <c r="J244" s="98" t="s">
        <v>43</v>
      </c>
      <c r="K244" s="88" t="s">
        <v>622</v>
      </c>
    </row>
    <row r="245" spans="1:296" ht="27.6" customHeight="1" x14ac:dyDescent="0.25">
      <c r="A245" s="6" t="s">
        <v>267</v>
      </c>
      <c r="B245" s="6" t="s">
        <v>327</v>
      </c>
      <c r="C245" s="7">
        <v>2573160000</v>
      </c>
      <c r="D245" s="6" t="s">
        <v>369</v>
      </c>
      <c r="E245" s="26" t="s">
        <v>370</v>
      </c>
      <c r="F245" s="26" t="s">
        <v>54</v>
      </c>
      <c r="G245" s="93"/>
      <c r="H245" s="93" t="s">
        <v>511</v>
      </c>
      <c r="I245" s="26" t="s">
        <v>112</v>
      </c>
      <c r="J245" s="98" t="s">
        <v>43</v>
      </c>
      <c r="K245" s="52"/>
    </row>
    <row r="246" spans="1:296" ht="31.15" customHeight="1" x14ac:dyDescent="0.25">
      <c r="A246" s="6" t="s">
        <v>267</v>
      </c>
      <c r="B246" s="6" t="s">
        <v>327</v>
      </c>
      <c r="C246" s="7">
        <v>2573180000</v>
      </c>
      <c r="D246" s="6" t="s">
        <v>371</v>
      </c>
      <c r="E246" s="26"/>
      <c r="F246" s="26" t="s">
        <v>54</v>
      </c>
      <c r="G246" s="93" t="s">
        <v>645</v>
      </c>
      <c r="H246" s="93" t="s">
        <v>511</v>
      </c>
      <c r="I246" s="26" t="s">
        <v>68</v>
      </c>
      <c r="J246" s="98" t="s">
        <v>13</v>
      </c>
      <c r="K246" s="88" t="s">
        <v>631</v>
      </c>
    </row>
    <row r="247" spans="1:296" ht="48" customHeight="1" x14ac:dyDescent="0.25">
      <c r="A247" s="6" t="s">
        <v>267</v>
      </c>
      <c r="B247" s="6" t="s">
        <v>327</v>
      </c>
      <c r="C247" s="7">
        <v>2573180001</v>
      </c>
      <c r="D247" s="6" t="s">
        <v>372</v>
      </c>
      <c r="E247" s="26" t="s">
        <v>750</v>
      </c>
      <c r="F247" s="26" t="s">
        <v>83</v>
      </c>
      <c r="G247" s="93"/>
      <c r="H247" s="93" t="s">
        <v>612</v>
      </c>
      <c r="I247" s="26" t="s">
        <v>161</v>
      </c>
      <c r="J247" s="98" t="s">
        <v>43</v>
      </c>
      <c r="K247" s="88" t="s">
        <v>616</v>
      </c>
    </row>
    <row r="248" spans="1:296" ht="36" customHeight="1" x14ac:dyDescent="0.25">
      <c r="A248" s="6" t="s">
        <v>267</v>
      </c>
      <c r="B248" s="6" t="s">
        <v>327</v>
      </c>
      <c r="C248" s="7">
        <v>2573180002</v>
      </c>
      <c r="D248" s="6" t="s">
        <v>373</v>
      </c>
      <c r="E248" s="26" t="s">
        <v>751</v>
      </c>
      <c r="F248" s="26" t="s">
        <v>476</v>
      </c>
      <c r="G248" s="93" t="s">
        <v>658</v>
      </c>
      <c r="H248" s="93" t="s">
        <v>512</v>
      </c>
      <c r="I248" s="26" t="s">
        <v>161</v>
      </c>
      <c r="J248" s="98" t="s">
        <v>43</v>
      </c>
      <c r="K248" s="88" t="s">
        <v>669</v>
      </c>
    </row>
    <row r="249" spans="1:296" ht="52.9" customHeight="1" x14ac:dyDescent="0.25">
      <c r="A249" s="6" t="s">
        <v>267</v>
      </c>
      <c r="B249" s="6" t="s">
        <v>327</v>
      </c>
      <c r="C249" s="7">
        <v>2573180007</v>
      </c>
      <c r="D249" s="6" t="s">
        <v>375</v>
      </c>
      <c r="E249" s="26" t="s">
        <v>479</v>
      </c>
      <c r="F249" s="26" t="s">
        <v>54</v>
      </c>
      <c r="G249" s="93" t="s">
        <v>645</v>
      </c>
      <c r="H249" s="93" t="s">
        <v>511</v>
      </c>
      <c r="I249" s="98" t="s">
        <v>676</v>
      </c>
      <c r="J249" s="98" t="s">
        <v>13</v>
      </c>
      <c r="K249" s="113" t="s">
        <v>632</v>
      </c>
      <c r="L249" s="89" t="s">
        <v>679</v>
      </c>
    </row>
    <row r="250" spans="1:296" ht="22.15" customHeight="1" x14ac:dyDescent="0.25">
      <c r="A250" s="6" t="s">
        <v>267</v>
      </c>
      <c r="B250" s="6" t="s">
        <v>327</v>
      </c>
      <c r="C250" s="7">
        <v>2573180008</v>
      </c>
      <c r="D250" s="6" t="s">
        <v>308</v>
      </c>
      <c r="E250" s="26" t="s">
        <v>376</v>
      </c>
      <c r="F250" s="26" t="s">
        <v>476</v>
      </c>
      <c r="G250" s="93"/>
      <c r="H250" s="93" t="s">
        <v>512</v>
      </c>
      <c r="I250" s="26" t="s">
        <v>47</v>
      </c>
      <c r="J250" s="98" t="s">
        <v>13</v>
      </c>
      <c r="K250" s="52" t="s">
        <v>377</v>
      </c>
    </row>
    <row r="251" spans="1:296" ht="22.15" customHeight="1" x14ac:dyDescent="0.25">
      <c r="A251" s="6" t="s">
        <v>267</v>
      </c>
      <c r="B251" s="6" t="s">
        <v>327</v>
      </c>
      <c r="C251" s="7">
        <v>2573180010</v>
      </c>
      <c r="D251" s="6" t="s">
        <v>378</v>
      </c>
      <c r="E251" s="26" t="s">
        <v>488</v>
      </c>
      <c r="F251" s="93" t="s">
        <v>586</v>
      </c>
      <c r="G251" s="93"/>
      <c r="H251" s="93" t="s">
        <v>612</v>
      </c>
      <c r="I251" s="26" t="s">
        <v>161</v>
      </c>
      <c r="J251" s="98" t="s">
        <v>43</v>
      </c>
      <c r="K251" s="88" t="s">
        <v>727</v>
      </c>
      <c r="L251" s="89"/>
    </row>
    <row r="252" spans="1:296" s="20" customFormat="1" ht="22.15" customHeight="1" x14ac:dyDescent="0.25">
      <c r="A252" s="6" t="s">
        <v>267</v>
      </c>
      <c r="B252" s="6" t="s">
        <v>327</v>
      </c>
      <c r="C252" s="7">
        <v>2573180011</v>
      </c>
      <c r="D252" s="6" t="s">
        <v>379</v>
      </c>
      <c r="E252" s="26" t="s">
        <v>575</v>
      </c>
      <c r="F252" s="26" t="s">
        <v>476</v>
      </c>
      <c r="G252" s="93"/>
      <c r="H252" s="93" t="s">
        <v>512</v>
      </c>
      <c r="I252" s="26" t="s">
        <v>161</v>
      </c>
      <c r="J252" s="98" t="s">
        <v>43</v>
      </c>
      <c r="K252" s="52"/>
      <c r="GD252" s="21"/>
      <c r="GE252" s="22"/>
      <c r="GF252" s="22"/>
      <c r="GG252" s="22"/>
      <c r="GH252" s="22"/>
      <c r="GI252" s="22"/>
      <c r="GJ252" s="22"/>
      <c r="GK252" s="22"/>
      <c r="GL252" s="22"/>
      <c r="GM252" s="22"/>
      <c r="GN252" s="22"/>
      <c r="GO252" s="22"/>
      <c r="GP252" s="22"/>
      <c r="GQ252" s="22"/>
      <c r="GR252" s="22"/>
      <c r="GS252" s="22"/>
      <c r="GT252" s="22"/>
      <c r="GU252" s="22"/>
      <c r="GV252" s="22"/>
      <c r="GW252" s="22"/>
      <c r="GX252" s="22"/>
      <c r="GY252" s="22"/>
      <c r="GZ252" s="22"/>
      <c r="HA252" s="22"/>
      <c r="HB252" s="22"/>
      <c r="HC252" s="22"/>
      <c r="HD252" s="22"/>
      <c r="HE252" s="22"/>
      <c r="HF252" s="22"/>
      <c r="HG252" s="22"/>
      <c r="HH252" s="22"/>
      <c r="HI252" s="22"/>
      <c r="HJ252" s="22"/>
      <c r="HK252" s="22"/>
      <c r="HL252" s="22"/>
      <c r="HM252" s="22"/>
      <c r="HN252" s="22"/>
      <c r="HO252" s="22"/>
      <c r="HP252" s="22"/>
      <c r="HQ252" s="22"/>
      <c r="HR252" s="22"/>
      <c r="HS252" s="22"/>
      <c r="HT252" s="22"/>
      <c r="HU252" s="22"/>
      <c r="HV252" s="22"/>
      <c r="HW252" s="22"/>
      <c r="HX252" s="22"/>
      <c r="HY252" s="22"/>
      <c r="HZ252" s="22"/>
      <c r="IA252" s="22"/>
      <c r="IB252" s="22"/>
      <c r="IC252" s="22"/>
      <c r="ID252" s="22"/>
      <c r="IE252" s="22"/>
      <c r="IF252" s="22"/>
      <c r="IG252" s="22"/>
      <c r="IH252" s="22"/>
      <c r="II252" s="22"/>
      <c r="IJ252" s="22"/>
      <c r="IK252" s="22"/>
      <c r="IL252" s="22"/>
      <c r="IM252" s="22"/>
      <c r="IN252" s="22"/>
      <c r="IO252" s="22"/>
      <c r="IP252" s="22"/>
      <c r="IQ252" s="22"/>
      <c r="IR252" s="22"/>
      <c r="IS252" s="22"/>
      <c r="IT252" s="22"/>
      <c r="IU252" s="22"/>
      <c r="IV252" s="22"/>
      <c r="IW252" s="22"/>
      <c r="IX252" s="22"/>
      <c r="IY252" s="22"/>
      <c r="IZ252" s="22"/>
      <c r="JA252" s="22"/>
      <c r="JB252" s="22"/>
      <c r="JC252" s="22"/>
      <c r="JD252" s="22"/>
      <c r="JE252" s="22"/>
      <c r="JF252" s="22"/>
      <c r="JG252" s="22"/>
      <c r="JH252" s="22"/>
      <c r="JI252" s="22"/>
      <c r="JJ252" s="22"/>
      <c r="JK252" s="22"/>
      <c r="JL252" s="22"/>
      <c r="JM252" s="22"/>
      <c r="JN252" s="22"/>
      <c r="JO252" s="22"/>
      <c r="JP252" s="22"/>
      <c r="JQ252" s="22"/>
      <c r="JR252" s="22"/>
      <c r="JS252" s="22"/>
      <c r="JT252" s="22"/>
      <c r="JU252" s="22"/>
      <c r="JV252" s="22"/>
      <c r="JW252" s="22"/>
      <c r="JX252" s="22"/>
      <c r="JY252" s="22"/>
      <c r="JZ252" s="22"/>
      <c r="KA252" s="22"/>
      <c r="KB252" s="22"/>
      <c r="KC252" s="22"/>
      <c r="KD252" s="22"/>
      <c r="KE252" s="22"/>
      <c r="KF252" s="22"/>
      <c r="KG252" s="22"/>
      <c r="KH252" s="22"/>
      <c r="KI252" s="22"/>
      <c r="KJ252" s="22"/>
    </row>
    <row r="253" spans="1:296" s="20" customFormat="1" ht="33.75" customHeight="1" x14ac:dyDescent="0.25">
      <c r="A253" s="6" t="s">
        <v>267</v>
      </c>
      <c r="B253" s="6" t="s">
        <v>327</v>
      </c>
      <c r="C253" s="7">
        <v>2573180012</v>
      </c>
      <c r="D253" s="6" t="s">
        <v>380</v>
      </c>
      <c r="E253" s="26" t="s">
        <v>795</v>
      </c>
      <c r="F253" s="26" t="s">
        <v>476</v>
      </c>
      <c r="G253" s="93" t="s">
        <v>645</v>
      </c>
      <c r="H253" s="93" t="s">
        <v>512</v>
      </c>
      <c r="I253" s="26" t="s">
        <v>161</v>
      </c>
      <c r="J253" s="98" t="s">
        <v>43</v>
      </c>
      <c r="K253" s="113" t="s">
        <v>838</v>
      </c>
      <c r="GD253" s="21"/>
      <c r="GE253" s="22"/>
      <c r="GF253" s="22"/>
      <c r="GG253" s="22"/>
      <c r="GH253" s="22"/>
      <c r="GI253" s="22"/>
      <c r="GJ253" s="22"/>
      <c r="GK253" s="22"/>
      <c r="GL253" s="22"/>
      <c r="GM253" s="22"/>
      <c r="GN253" s="22"/>
      <c r="GO253" s="22"/>
      <c r="GP253" s="22"/>
      <c r="GQ253" s="22"/>
      <c r="GR253" s="22"/>
      <c r="GS253" s="22"/>
      <c r="GT253" s="22"/>
      <c r="GU253" s="22"/>
      <c r="GV253" s="22"/>
      <c r="GW253" s="22"/>
      <c r="GX253" s="22"/>
      <c r="GY253" s="22"/>
      <c r="GZ253" s="22"/>
      <c r="HA253" s="22"/>
      <c r="HB253" s="22"/>
      <c r="HC253" s="22"/>
      <c r="HD253" s="22"/>
      <c r="HE253" s="22"/>
      <c r="HF253" s="22"/>
      <c r="HG253" s="22"/>
      <c r="HH253" s="22"/>
      <c r="HI253" s="22"/>
      <c r="HJ253" s="22"/>
      <c r="HK253" s="22"/>
      <c r="HL253" s="22"/>
      <c r="HM253" s="22"/>
      <c r="HN253" s="22"/>
      <c r="HO253" s="22"/>
      <c r="HP253" s="22"/>
      <c r="HQ253" s="22"/>
      <c r="HR253" s="22"/>
      <c r="HS253" s="22"/>
      <c r="HT253" s="22"/>
      <c r="HU253" s="22"/>
      <c r="HV253" s="22"/>
      <c r="HW253" s="22"/>
      <c r="HX253" s="22"/>
      <c r="HY253" s="22"/>
      <c r="HZ253" s="22"/>
      <c r="IA253" s="22"/>
      <c r="IB253" s="22"/>
      <c r="IC253" s="22"/>
      <c r="ID253" s="22"/>
      <c r="IE253" s="22"/>
      <c r="IF253" s="22"/>
      <c r="IG253" s="22"/>
      <c r="IH253" s="22"/>
      <c r="II253" s="22"/>
      <c r="IJ253" s="22"/>
      <c r="IK253" s="22"/>
      <c r="IL253" s="22"/>
      <c r="IM253" s="22"/>
      <c r="IN253" s="22"/>
      <c r="IO253" s="22"/>
      <c r="IP253" s="22"/>
      <c r="IQ253" s="22"/>
      <c r="IR253" s="22"/>
      <c r="IS253" s="22"/>
      <c r="IT253" s="22"/>
      <c r="IU253" s="22"/>
      <c r="IV253" s="22"/>
      <c r="IW253" s="22"/>
      <c r="IX253" s="22"/>
      <c r="IY253" s="22"/>
      <c r="IZ253" s="22"/>
      <c r="JA253" s="22"/>
      <c r="JB253" s="22"/>
      <c r="JC253" s="22"/>
      <c r="JD253" s="22"/>
      <c r="JE253" s="22"/>
      <c r="JF253" s="22"/>
      <c r="JG253" s="22"/>
      <c r="JH253" s="22"/>
      <c r="JI253" s="22"/>
      <c r="JJ253" s="22"/>
      <c r="JK253" s="22"/>
      <c r="JL253" s="22"/>
      <c r="JM253" s="22"/>
      <c r="JN253" s="22"/>
      <c r="JO253" s="22"/>
      <c r="JP253" s="22"/>
      <c r="JQ253" s="22"/>
      <c r="JR253" s="22"/>
      <c r="JS253" s="22"/>
      <c r="JT253" s="22"/>
      <c r="JU253" s="22"/>
      <c r="JV253" s="22"/>
      <c r="JW253" s="22"/>
      <c r="JX253" s="22"/>
      <c r="JY253" s="22"/>
      <c r="JZ253" s="22"/>
      <c r="KA253" s="22"/>
      <c r="KB253" s="22"/>
      <c r="KC253" s="22"/>
      <c r="KD253" s="22"/>
      <c r="KE253" s="22"/>
      <c r="KF253" s="22"/>
      <c r="KG253" s="22"/>
      <c r="KH253" s="22"/>
      <c r="KI253" s="22"/>
      <c r="KJ253" s="22"/>
    </row>
    <row r="254" spans="1:296" ht="22.15" customHeight="1" x14ac:dyDescent="0.25">
      <c r="A254" s="6" t="s">
        <v>267</v>
      </c>
      <c r="B254" s="6" t="s">
        <v>327</v>
      </c>
      <c r="C254" s="7">
        <v>2573180013</v>
      </c>
      <c r="D254" s="6" t="s">
        <v>381</v>
      </c>
      <c r="E254" s="26" t="s">
        <v>382</v>
      </c>
      <c r="F254" s="93" t="s">
        <v>586</v>
      </c>
      <c r="G254" s="93"/>
      <c r="H254" s="93" t="s">
        <v>612</v>
      </c>
      <c r="I254" s="26" t="s">
        <v>161</v>
      </c>
      <c r="J254" s="98" t="s">
        <v>43</v>
      </c>
      <c r="K254" s="88" t="s">
        <v>725</v>
      </c>
      <c r="L254" s="89"/>
    </row>
    <row r="255" spans="1:296" ht="22.15" customHeight="1" x14ac:dyDescent="0.25">
      <c r="A255" s="6" t="s">
        <v>267</v>
      </c>
      <c r="B255" s="6" t="s">
        <v>327</v>
      </c>
      <c r="C255" s="7">
        <v>2573180014</v>
      </c>
      <c r="D255" s="6" t="s">
        <v>467</v>
      </c>
      <c r="F255" s="93" t="s">
        <v>22</v>
      </c>
      <c r="G255" s="93"/>
      <c r="H255" s="93"/>
      <c r="I255" s="26" t="s">
        <v>22</v>
      </c>
      <c r="J255" s="26" t="s">
        <v>22</v>
      </c>
      <c r="K255" s="58"/>
    </row>
    <row r="256" spans="1:296" ht="22.15" customHeight="1" x14ac:dyDescent="0.25">
      <c r="A256" s="6" t="s">
        <v>267</v>
      </c>
      <c r="B256" s="6" t="s">
        <v>327</v>
      </c>
      <c r="C256" s="7">
        <v>2573180018</v>
      </c>
      <c r="D256" s="6" t="s">
        <v>384</v>
      </c>
      <c r="E256" s="26" t="s">
        <v>385</v>
      </c>
      <c r="F256" s="26" t="s">
        <v>54</v>
      </c>
      <c r="G256" s="93"/>
      <c r="H256" s="93" t="s">
        <v>511</v>
      </c>
      <c r="I256" s="26" t="s">
        <v>161</v>
      </c>
      <c r="J256" s="98" t="s">
        <v>43</v>
      </c>
      <c r="K256" s="52"/>
    </row>
    <row r="257" spans="1:296" ht="22.5" customHeight="1" x14ac:dyDescent="0.25">
      <c r="A257" s="6" t="s">
        <v>267</v>
      </c>
      <c r="B257" s="6" t="s">
        <v>327</v>
      </c>
      <c r="C257" s="7">
        <v>2573180019</v>
      </c>
      <c r="D257" s="6" t="s">
        <v>475</v>
      </c>
      <c r="E257" s="26" t="s">
        <v>477</v>
      </c>
      <c r="F257" s="26" t="s">
        <v>476</v>
      </c>
      <c r="G257" s="93" t="s">
        <v>645</v>
      </c>
      <c r="H257" s="93" t="s">
        <v>512</v>
      </c>
      <c r="I257" s="26" t="s">
        <v>161</v>
      </c>
      <c r="J257" s="98"/>
      <c r="K257" s="52" t="s">
        <v>478</v>
      </c>
    </row>
    <row r="258" spans="1:296" ht="22.15" customHeight="1" x14ac:dyDescent="0.25">
      <c r="A258" s="6" t="s">
        <v>267</v>
      </c>
      <c r="B258" s="6" t="s">
        <v>327</v>
      </c>
      <c r="C258" s="7">
        <v>2573180021</v>
      </c>
      <c r="D258" s="6" t="s">
        <v>386</v>
      </c>
      <c r="E258" s="26" t="s">
        <v>387</v>
      </c>
      <c r="F258" s="26" t="s">
        <v>756</v>
      </c>
      <c r="G258" s="93" t="s">
        <v>645</v>
      </c>
      <c r="H258" s="93" t="s">
        <v>512</v>
      </c>
      <c r="I258" s="26" t="s">
        <v>161</v>
      </c>
      <c r="J258" s="98" t="s">
        <v>43</v>
      </c>
      <c r="K258" s="88" t="s">
        <v>633</v>
      </c>
    </row>
    <row r="259" spans="1:296" ht="25.5" customHeight="1" x14ac:dyDescent="0.25">
      <c r="A259" s="6" t="s">
        <v>267</v>
      </c>
      <c r="B259" s="6" t="s">
        <v>327</v>
      </c>
      <c r="C259" s="7">
        <v>2573180022</v>
      </c>
      <c r="D259" s="6" t="s">
        <v>388</v>
      </c>
      <c r="E259" s="26" t="s">
        <v>389</v>
      </c>
      <c r="F259" s="93" t="s">
        <v>22</v>
      </c>
      <c r="G259" s="93"/>
      <c r="H259" s="93"/>
      <c r="I259" s="26" t="s">
        <v>161</v>
      </c>
      <c r="J259" s="98" t="s">
        <v>43</v>
      </c>
      <c r="K259" s="52"/>
    </row>
    <row r="260" spans="1:296" ht="29.45" customHeight="1" x14ac:dyDescent="0.25">
      <c r="A260" s="6" t="s">
        <v>267</v>
      </c>
      <c r="B260" s="6" t="s">
        <v>327</v>
      </c>
      <c r="C260" s="7">
        <v>2573180023</v>
      </c>
      <c r="D260" s="6" t="s">
        <v>468</v>
      </c>
      <c r="F260" s="93" t="s">
        <v>22</v>
      </c>
      <c r="G260" s="93"/>
      <c r="H260" s="93"/>
      <c r="I260" s="26" t="s">
        <v>22</v>
      </c>
      <c r="J260" s="26" t="s">
        <v>22</v>
      </c>
      <c r="K260" s="58"/>
    </row>
    <row r="261" spans="1:296" ht="22.15" customHeight="1" x14ac:dyDescent="0.25">
      <c r="A261" s="6" t="s">
        <v>267</v>
      </c>
      <c r="B261" s="6" t="s">
        <v>327</v>
      </c>
      <c r="C261" s="7">
        <v>2573180024</v>
      </c>
      <c r="D261" s="6" t="s">
        <v>469</v>
      </c>
      <c r="F261" s="93" t="s">
        <v>22</v>
      </c>
      <c r="G261" s="93"/>
      <c r="H261" s="93"/>
      <c r="I261" s="26" t="s">
        <v>22</v>
      </c>
      <c r="J261" s="26" t="s">
        <v>22</v>
      </c>
      <c r="K261" s="58"/>
    </row>
    <row r="262" spans="1:296" ht="96.75" customHeight="1" x14ac:dyDescent="0.25">
      <c r="A262" s="6" t="s">
        <v>267</v>
      </c>
      <c r="B262" s="6" t="s">
        <v>327</v>
      </c>
      <c r="C262" s="7">
        <v>2573200000</v>
      </c>
      <c r="D262" s="6" t="s">
        <v>390</v>
      </c>
      <c r="E262" s="26" t="s">
        <v>376</v>
      </c>
      <c r="F262" s="93" t="s">
        <v>476</v>
      </c>
      <c r="G262" s="93"/>
      <c r="H262" s="93" t="s">
        <v>512</v>
      </c>
      <c r="I262" s="98" t="s">
        <v>126</v>
      </c>
      <c r="J262" s="98" t="s">
        <v>13</v>
      </c>
      <c r="K262" s="53" t="s">
        <v>519</v>
      </c>
    </row>
    <row r="263" spans="1:296" ht="24" customHeight="1" x14ac:dyDescent="0.25">
      <c r="A263" s="6" t="s">
        <v>267</v>
      </c>
      <c r="B263" s="6" t="s">
        <v>327</v>
      </c>
      <c r="C263" s="12">
        <v>2573210000</v>
      </c>
      <c r="D263" s="6" t="s">
        <v>391</v>
      </c>
      <c r="E263" s="26" t="s">
        <v>392</v>
      </c>
      <c r="F263" s="93" t="s">
        <v>476</v>
      </c>
      <c r="G263" s="93" t="s">
        <v>645</v>
      </c>
      <c r="H263" s="93" t="s">
        <v>512</v>
      </c>
      <c r="I263" s="26" t="s">
        <v>112</v>
      </c>
      <c r="J263" s="98" t="s">
        <v>43</v>
      </c>
      <c r="K263" s="52" t="s">
        <v>622</v>
      </c>
    </row>
    <row r="264" spans="1:296" s="48" customFormat="1" ht="33.75" customHeight="1" x14ac:dyDescent="0.25">
      <c r="A264" s="6" t="s">
        <v>267</v>
      </c>
      <c r="B264" s="6" t="s">
        <v>327</v>
      </c>
      <c r="C264" s="7">
        <v>2573220000</v>
      </c>
      <c r="D264" s="6" t="s">
        <v>393</v>
      </c>
      <c r="E264" s="26" t="s">
        <v>752</v>
      </c>
      <c r="F264" s="93" t="s">
        <v>270</v>
      </c>
      <c r="G264" s="93" t="s">
        <v>645</v>
      </c>
      <c r="H264" s="93" t="s">
        <v>612</v>
      </c>
      <c r="I264" s="26" t="s">
        <v>161</v>
      </c>
      <c r="J264" s="98" t="s">
        <v>43</v>
      </c>
      <c r="K264" s="88" t="s">
        <v>728</v>
      </c>
      <c r="L264" s="118"/>
      <c r="GD264" s="49"/>
      <c r="GE264" s="50"/>
      <c r="GF264" s="50"/>
      <c r="GG264" s="50"/>
      <c r="GH264" s="50"/>
      <c r="GI264" s="50"/>
      <c r="GJ264" s="50"/>
      <c r="GK264" s="50"/>
      <c r="GL264" s="50"/>
      <c r="GM264" s="50"/>
      <c r="GN264" s="50"/>
      <c r="GO264" s="50"/>
      <c r="GP264" s="50"/>
      <c r="GQ264" s="50"/>
      <c r="GR264" s="50"/>
      <c r="GS264" s="50"/>
      <c r="GT264" s="50"/>
      <c r="GU264" s="50"/>
      <c r="GV264" s="50"/>
      <c r="GW264" s="50"/>
      <c r="GX264" s="50"/>
      <c r="GY264" s="50"/>
      <c r="GZ264" s="50"/>
      <c r="HA264" s="50"/>
      <c r="HB264" s="50"/>
      <c r="HC264" s="50"/>
      <c r="HD264" s="50"/>
      <c r="HE264" s="50"/>
      <c r="HF264" s="50"/>
      <c r="HG264" s="50"/>
      <c r="HH264" s="50"/>
      <c r="HI264" s="50"/>
      <c r="HJ264" s="50"/>
      <c r="HK264" s="50"/>
      <c r="HL264" s="50"/>
      <c r="HM264" s="50"/>
      <c r="HN264" s="50"/>
      <c r="HO264" s="50"/>
      <c r="HP264" s="50"/>
      <c r="HQ264" s="50"/>
      <c r="HR264" s="50"/>
      <c r="HS264" s="50"/>
      <c r="HT264" s="50"/>
      <c r="HU264" s="50"/>
      <c r="HV264" s="50"/>
      <c r="HW264" s="50"/>
      <c r="HX264" s="50"/>
      <c r="HY264" s="50"/>
      <c r="HZ264" s="50"/>
      <c r="IA264" s="50"/>
      <c r="IB264" s="50"/>
      <c r="IC264" s="50"/>
      <c r="ID264" s="50"/>
      <c r="IE264" s="50"/>
      <c r="IF264" s="50"/>
      <c r="IG264" s="50"/>
      <c r="IH264" s="50"/>
      <c r="II264" s="50"/>
      <c r="IJ264" s="50"/>
      <c r="IK264" s="50"/>
      <c r="IL264" s="50"/>
      <c r="IM264" s="50"/>
      <c r="IN264" s="50"/>
      <c r="IO264" s="50"/>
      <c r="IP264" s="50"/>
      <c r="IQ264" s="50"/>
      <c r="IR264" s="50"/>
      <c r="IS264" s="50"/>
      <c r="IT264" s="50"/>
      <c r="IU264" s="50"/>
      <c r="IV264" s="50"/>
      <c r="IW264" s="50"/>
      <c r="IX264" s="50"/>
      <c r="IY264" s="50"/>
      <c r="IZ264" s="50"/>
      <c r="JA264" s="50"/>
      <c r="JB264" s="50"/>
      <c r="JC264" s="50"/>
      <c r="JD264" s="50"/>
      <c r="JE264" s="50"/>
      <c r="JF264" s="50"/>
      <c r="JG264" s="50"/>
      <c r="JH264" s="50"/>
      <c r="JI264" s="50"/>
      <c r="JJ264" s="50"/>
      <c r="JK264" s="50"/>
      <c r="JL264" s="50"/>
      <c r="JM264" s="50"/>
      <c r="JN264" s="50"/>
      <c r="JO264" s="50"/>
      <c r="JP264" s="50"/>
      <c r="JQ264" s="50"/>
      <c r="JR264" s="50"/>
      <c r="JS264" s="50"/>
      <c r="JT264" s="50"/>
      <c r="JU264" s="50"/>
      <c r="JV264" s="50"/>
      <c r="JW264" s="50"/>
      <c r="JX264" s="50"/>
      <c r="JY264" s="50"/>
      <c r="JZ264" s="50"/>
      <c r="KA264" s="50"/>
      <c r="KB264" s="50"/>
      <c r="KC264" s="50"/>
      <c r="KD264" s="50"/>
      <c r="KE264" s="50"/>
      <c r="KF264" s="50"/>
      <c r="KG264" s="50"/>
      <c r="KH264" s="50"/>
      <c r="KI264" s="50"/>
      <c r="KJ264" s="50"/>
    </row>
    <row r="265" spans="1:296" ht="35.25" customHeight="1" x14ac:dyDescent="0.25">
      <c r="A265" s="6" t="s">
        <v>267</v>
      </c>
      <c r="B265" s="6" t="s">
        <v>327</v>
      </c>
      <c r="C265" s="7">
        <v>2573250000</v>
      </c>
      <c r="D265" s="6" t="s">
        <v>394</v>
      </c>
      <c r="E265" s="26" t="s">
        <v>395</v>
      </c>
      <c r="F265" s="93" t="s">
        <v>476</v>
      </c>
      <c r="G265" s="93"/>
      <c r="H265" s="93" t="s">
        <v>512</v>
      </c>
      <c r="I265" s="26" t="s">
        <v>161</v>
      </c>
      <c r="J265" s="98" t="s">
        <v>43</v>
      </c>
      <c r="K265" s="52"/>
    </row>
    <row r="266" spans="1:296" ht="22.15" customHeight="1" x14ac:dyDescent="0.25">
      <c r="A266" s="6" t="s">
        <v>267</v>
      </c>
      <c r="B266" s="6" t="s">
        <v>327</v>
      </c>
      <c r="C266" s="7">
        <v>2573300000</v>
      </c>
      <c r="D266" s="6" t="s">
        <v>396</v>
      </c>
      <c r="E266" s="26" t="s">
        <v>397</v>
      </c>
      <c r="F266" s="93" t="s">
        <v>81</v>
      </c>
      <c r="G266" s="93" t="s">
        <v>645</v>
      </c>
      <c r="H266" s="93" t="s">
        <v>511</v>
      </c>
      <c r="I266" s="26" t="s">
        <v>126</v>
      </c>
      <c r="J266" s="98" t="s">
        <v>13</v>
      </c>
      <c r="K266" s="88" t="s">
        <v>634</v>
      </c>
    </row>
    <row r="267" spans="1:296" ht="22.15" customHeight="1" x14ac:dyDescent="0.25">
      <c r="A267" s="6" t="s">
        <v>267</v>
      </c>
      <c r="B267" s="6" t="s">
        <v>327</v>
      </c>
      <c r="C267" s="7">
        <v>2574000000</v>
      </c>
      <c r="D267" s="6" t="s">
        <v>398</v>
      </c>
      <c r="E267" s="26" t="s">
        <v>399</v>
      </c>
      <c r="F267" s="93" t="s">
        <v>54</v>
      </c>
      <c r="G267" s="93" t="s">
        <v>645</v>
      </c>
      <c r="H267" s="93" t="s">
        <v>511</v>
      </c>
      <c r="I267" s="26" t="s">
        <v>42</v>
      </c>
      <c r="J267" s="98" t="s">
        <v>43</v>
      </c>
      <c r="K267" s="88" t="s">
        <v>635</v>
      </c>
    </row>
    <row r="268" spans="1:296" ht="33.6" customHeight="1" x14ac:dyDescent="0.25">
      <c r="A268" s="98" t="s">
        <v>267</v>
      </c>
      <c r="B268" s="98" t="s">
        <v>327</v>
      </c>
      <c r="C268" s="26">
        <v>2574010000</v>
      </c>
      <c r="D268" s="98" t="s">
        <v>400</v>
      </c>
      <c r="E268" s="26" t="s">
        <v>318</v>
      </c>
      <c r="F268" s="26" t="s">
        <v>657</v>
      </c>
      <c r="G268" s="93"/>
      <c r="H268" s="93" t="s">
        <v>612</v>
      </c>
      <c r="I268" s="26" t="s">
        <v>112</v>
      </c>
      <c r="J268" s="98" t="s">
        <v>43</v>
      </c>
      <c r="K268" s="113" t="s">
        <v>708</v>
      </c>
      <c r="L268" s="121" t="s">
        <v>707</v>
      </c>
    </row>
    <row r="269" spans="1:296" ht="99.75" customHeight="1" x14ac:dyDescent="0.25">
      <c r="A269" s="6" t="s">
        <v>267</v>
      </c>
      <c r="B269" s="6" t="s">
        <v>327</v>
      </c>
      <c r="C269" s="7">
        <v>2574020000</v>
      </c>
      <c r="D269" s="6" t="s">
        <v>401</v>
      </c>
      <c r="E269" s="26" t="s">
        <v>753</v>
      </c>
      <c r="F269" s="93" t="s">
        <v>54</v>
      </c>
      <c r="G269" s="93" t="s">
        <v>658</v>
      </c>
      <c r="H269" s="93" t="s">
        <v>511</v>
      </c>
      <c r="I269" s="26" t="s">
        <v>42</v>
      </c>
      <c r="J269" s="98" t="s">
        <v>43</v>
      </c>
      <c r="K269" s="88" t="s">
        <v>670</v>
      </c>
    </row>
    <row r="270" spans="1:296" ht="22.15" customHeight="1" x14ac:dyDescent="0.25">
      <c r="A270" s="6" t="s">
        <v>267</v>
      </c>
      <c r="B270" s="6" t="s">
        <v>327</v>
      </c>
      <c r="C270" s="12">
        <v>2574030000</v>
      </c>
      <c r="D270" s="6" t="s">
        <v>402</v>
      </c>
      <c r="E270" s="26" t="s">
        <v>403</v>
      </c>
      <c r="F270" s="93" t="s">
        <v>81</v>
      </c>
      <c r="G270" s="93" t="s">
        <v>645</v>
      </c>
      <c r="H270" s="93" t="s">
        <v>511</v>
      </c>
      <c r="I270" s="26" t="s">
        <v>12</v>
      </c>
      <c r="J270" s="98" t="s">
        <v>13</v>
      </c>
      <c r="K270" s="52" t="s">
        <v>622</v>
      </c>
    </row>
    <row r="271" spans="1:296" ht="22.15" customHeight="1" x14ac:dyDescent="0.25">
      <c r="A271" s="6" t="s">
        <v>267</v>
      </c>
      <c r="B271" s="6" t="s">
        <v>327</v>
      </c>
      <c r="C271" s="12">
        <v>2574040000</v>
      </c>
      <c r="D271" s="6" t="s">
        <v>404</v>
      </c>
      <c r="E271" s="26" t="s">
        <v>405</v>
      </c>
      <c r="F271" s="93" t="s">
        <v>54</v>
      </c>
      <c r="G271" s="93"/>
      <c r="H271" s="93" t="s">
        <v>511</v>
      </c>
      <c r="I271" s="98" t="s">
        <v>126</v>
      </c>
      <c r="J271" s="98" t="s">
        <v>13</v>
      </c>
      <c r="K271" s="53" t="s">
        <v>519</v>
      </c>
    </row>
    <row r="272" spans="1:296" ht="22.15" customHeight="1" x14ac:dyDescent="0.25">
      <c r="A272" s="6" t="s">
        <v>267</v>
      </c>
      <c r="B272" s="6" t="s">
        <v>327</v>
      </c>
      <c r="C272" s="7">
        <v>2574050000</v>
      </c>
      <c r="D272" s="6" t="s">
        <v>406</v>
      </c>
      <c r="E272" s="26" t="s">
        <v>729</v>
      </c>
      <c r="F272" s="93" t="s">
        <v>754</v>
      </c>
      <c r="G272" s="93" t="s">
        <v>780</v>
      </c>
      <c r="H272" s="93" t="s">
        <v>612</v>
      </c>
      <c r="I272" s="98" t="s">
        <v>676</v>
      </c>
      <c r="J272" s="98" t="s">
        <v>13</v>
      </c>
      <c r="K272" s="113" t="s">
        <v>839</v>
      </c>
      <c r="L272" s="89" t="s">
        <v>679</v>
      </c>
    </row>
    <row r="273" spans="1:12" ht="19.899999999999999" customHeight="1" x14ac:dyDescent="0.25">
      <c r="A273" s="6" t="s">
        <v>267</v>
      </c>
      <c r="B273" s="6" t="s">
        <v>327</v>
      </c>
      <c r="C273" s="7">
        <v>2574060000</v>
      </c>
      <c r="D273" s="6" t="s">
        <v>407</v>
      </c>
      <c r="E273" s="26" t="s">
        <v>345</v>
      </c>
      <c r="F273" s="93" t="s">
        <v>78</v>
      </c>
      <c r="G273" s="93"/>
      <c r="H273" s="93" t="s">
        <v>512</v>
      </c>
      <c r="I273" s="26" t="s">
        <v>112</v>
      </c>
      <c r="J273" s="98" t="s">
        <v>43</v>
      </c>
      <c r="K273" s="52"/>
    </row>
    <row r="274" spans="1:12" ht="22.15" customHeight="1" x14ac:dyDescent="0.25">
      <c r="A274" s="6" t="s">
        <v>267</v>
      </c>
      <c r="B274" s="6" t="s">
        <v>327</v>
      </c>
      <c r="C274" s="7">
        <v>2574070000</v>
      </c>
      <c r="D274" s="6" t="s">
        <v>408</v>
      </c>
      <c r="E274" s="26"/>
      <c r="F274" s="93" t="s">
        <v>22</v>
      </c>
      <c r="G274" s="93"/>
      <c r="H274" s="93"/>
      <c r="I274" s="26" t="s">
        <v>22</v>
      </c>
      <c r="J274" s="26" t="s">
        <v>22</v>
      </c>
      <c r="K274" s="52"/>
    </row>
    <row r="275" spans="1:12" ht="32.25" customHeight="1" x14ac:dyDescent="0.25">
      <c r="A275" s="98" t="s">
        <v>267</v>
      </c>
      <c r="B275" s="98" t="s">
        <v>327</v>
      </c>
      <c r="C275" s="26">
        <v>2574080000</v>
      </c>
      <c r="D275" s="98" t="s">
        <v>409</v>
      </c>
      <c r="E275" s="26" t="s">
        <v>755</v>
      </c>
      <c r="F275" s="93" t="s">
        <v>78</v>
      </c>
      <c r="G275" s="93" t="s">
        <v>645</v>
      </c>
      <c r="H275" s="93" t="s">
        <v>512</v>
      </c>
      <c r="I275" s="26" t="s">
        <v>271</v>
      </c>
      <c r="J275" s="98" t="s">
        <v>43</v>
      </c>
      <c r="K275" s="113" t="s">
        <v>763</v>
      </c>
      <c r="L275" s="110"/>
    </row>
    <row r="276" spans="1:12" ht="24.75" customHeight="1" x14ac:dyDescent="0.25">
      <c r="A276" s="6" t="s">
        <v>267</v>
      </c>
      <c r="B276" s="6" t="s">
        <v>327</v>
      </c>
      <c r="C276" s="7">
        <v>2574090000</v>
      </c>
      <c r="D276" s="6" t="s">
        <v>410</v>
      </c>
      <c r="E276" s="26" t="s">
        <v>411</v>
      </c>
      <c r="F276" s="93" t="s">
        <v>586</v>
      </c>
      <c r="G276" s="93"/>
      <c r="H276" s="93" t="s">
        <v>612</v>
      </c>
      <c r="I276" s="26" t="s">
        <v>161</v>
      </c>
      <c r="J276" s="98" t="s">
        <v>43</v>
      </c>
      <c r="K276" s="88" t="s">
        <v>725</v>
      </c>
      <c r="L276" s="89"/>
    </row>
    <row r="277" spans="1:12" ht="22.15" customHeight="1" x14ac:dyDescent="0.25">
      <c r="A277" s="6" t="s">
        <v>267</v>
      </c>
      <c r="B277" s="6" t="s">
        <v>327</v>
      </c>
      <c r="C277" s="7">
        <v>2574120000</v>
      </c>
      <c r="D277" s="6" t="s">
        <v>412</v>
      </c>
      <c r="E277" s="93" t="s">
        <v>413</v>
      </c>
      <c r="F277" s="93" t="s">
        <v>476</v>
      </c>
      <c r="G277" s="93"/>
      <c r="H277" s="93" t="s">
        <v>512</v>
      </c>
      <c r="I277" s="26" t="s">
        <v>12</v>
      </c>
      <c r="J277" s="98" t="s">
        <v>13</v>
      </c>
      <c r="K277" s="52"/>
    </row>
    <row r="278" spans="1:12" ht="22.15" customHeight="1" x14ac:dyDescent="0.25">
      <c r="A278" s="6" t="s">
        <v>267</v>
      </c>
      <c r="B278" s="6" t="s">
        <v>327</v>
      </c>
      <c r="C278" s="7">
        <v>2575000000</v>
      </c>
      <c r="D278" s="6" t="s">
        <v>414</v>
      </c>
      <c r="E278" s="26" t="s">
        <v>415</v>
      </c>
      <c r="F278" s="93" t="s">
        <v>78</v>
      </c>
      <c r="G278" s="93" t="s">
        <v>645</v>
      </c>
      <c r="H278" s="93" t="s">
        <v>512</v>
      </c>
      <c r="I278" s="26" t="s">
        <v>112</v>
      </c>
      <c r="J278" s="98" t="s">
        <v>43</v>
      </c>
      <c r="K278" s="52" t="s">
        <v>622</v>
      </c>
    </row>
    <row r="279" spans="1:12" ht="22.15" customHeight="1" x14ac:dyDescent="0.25">
      <c r="A279" s="6" t="s">
        <v>267</v>
      </c>
      <c r="B279" s="6" t="s">
        <v>327</v>
      </c>
      <c r="C279" s="7">
        <v>2575030000</v>
      </c>
      <c r="D279" s="6" t="s">
        <v>470</v>
      </c>
      <c r="F279" s="93" t="s">
        <v>22</v>
      </c>
      <c r="G279" s="93"/>
      <c r="H279" s="93"/>
      <c r="I279" s="26" t="s">
        <v>22</v>
      </c>
      <c r="J279" s="26" t="s">
        <v>22</v>
      </c>
      <c r="K279" s="58"/>
    </row>
    <row r="280" spans="1:12" ht="22.15" customHeight="1" x14ac:dyDescent="0.25">
      <c r="A280" s="6" t="s">
        <v>267</v>
      </c>
      <c r="B280" s="6" t="s">
        <v>327</v>
      </c>
      <c r="C280" s="12">
        <v>2575050000</v>
      </c>
      <c r="D280" s="6" t="s">
        <v>416</v>
      </c>
      <c r="E280" s="26"/>
      <c r="F280" s="93" t="s">
        <v>22</v>
      </c>
      <c r="G280" s="93"/>
      <c r="H280" s="93"/>
      <c r="I280" s="26" t="s">
        <v>22</v>
      </c>
      <c r="J280" s="26" t="s">
        <v>22</v>
      </c>
      <c r="K280" s="52"/>
    </row>
    <row r="281" spans="1:12" ht="22.15" customHeight="1" x14ac:dyDescent="0.25">
      <c r="A281" s="6" t="s">
        <v>267</v>
      </c>
      <c r="B281" s="6" t="s">
        <v>327</v>
      </c>
      <c r="C281" s="7">
        <v>2575680000</v>
      </c>
      <c r="D281" s="6" t="s">
        <v>417</v>
      </c>
      <c r="E281" s="23" t="s">
        <v>418</v>
      </c>
      <c r="F281" s="93" t="s">
        <v>22</v>
      </c>
      <c r="G281" s="93"/>
      <c r="H281" s="93"/>
      <c r="I281" s="26" t="s">
        <v>22</v>
      </c>
      <c r="J281" s="26" t="s">
        <v>22</v>
      </c>
      <c r="K281" s="52"/>
    </row>
    <row r="282" spans="1:12" ht="22.15" customHeight="1" x14ac:dyDescent="0.25">
      <c r="A282" s="6" t="s">
        <v>267</v>
      </c>
      <c r="B282" s="6" t="s">
        <v>327</v>
      </c>
      <c r="C282" s="36">
        <v>2575870000</v>
      </c>
      <c r="D282" s="90" t="s">
        <v>606</v>
      </c>
      <c r="E282" s="26"/>
      <c r="F282" s="26" t="s">
        <v>22</v>
      </c>
      <c r="G282" s="93"/>
      <c r="H282" s="93"/>
      <c r="I282" s="26" t="s">
        <v>47</v>
      </c>
      <c r="J282" s="98" t="s">
        <v>13</v>
      </c>
      <c r="K282" s="88" t="s">
        <v>607</v>
      </c>
    </row>
    <row r="283" spans="1:12" ht="22.15" customHeight="1" x14ac:dyDescent="0.25">
      <c r="A283" s="6" t="s">
        <v>267</v>
      </c>
      <c r="B283" s="6" t="s">
        <v>327</v>
      </c>
      <c r="C283" s="7">
        <v>2577020000</v>
      </c>
      <c r="D283" s="6" t="s">
        <v>419</v>
      </c>
      <c r="E283" s="26"/>
      <c r="F283" s="26" t="s">
        <v>65</v>
      </c>
      <c r="G283" s="93"/>
      <c r="H283" s="93" t="s">
        <v>612</v>
      </c>
      <c r="I283" s="26" t="s">
        <v>161</v>
      </c>
      <c r="J283" s="98" t="s">
        <v>43</v>
      </c>
      <c r="K283" s="88" t="s">
        <v>616</v>
      </c>
    </row>
    <row r="284" spans="1:12" ht="22.15" customHeight="1" x14ac:dyDescent="0.25">
      <c r="A284" s="6" t="s">
        <v>267</v>
      </c>
      <c r="B284" s="6" t="s">
        <v>421</v>
      </c>
      <c r="C284" s="7">
        <v>2580620000</v>
      </c>
      <c r="D284" s="6" t="s">
        <v>422</v>
      </c>
      <c r="E284" s="26" t="s">
        <v>423</v>
      </c>
      <c r="F284" s="26" t="s">
        <v>270</v>
      </c>
      <c r="G284" s="93"/>
      <c r="H284" s="93" t="s">
        <v>612</v>
      </c>
      <c r="I284" s="26" t="s">
        <v>22</v>
      </c>
      <c r="J284" s="26" t="s">
        <v>22</v>
      </c>
      <c r="K284" s="113" t="s">
        <v>764</v>
      </c>
    </row>
    <row r="285" spans="1:12" ht="22.15" customHeight="1" x14ac:dyDescent="0.25">
      <c r="A285" s="98" t="s">
        <v>267</v>
      </c>
      <c r="B285" s="98" t="s">
        <v>421</v>
      </c>
      <c r="C285" s="26">
        <v>2582030000</v>
      </c>
      <c r="D285" s="98" t="s">
        <v>424</v>
      </c>
      <c r="E285" s="26" t="s">
        <v>535</v>
      </c>
      <c r="F285" s="26" t="s">
        <v>657</v>
      </c>
      <c r="G285" s="93"/>
      <c r="H285" s="93" t="s">
        <v>612</v>
      </c>
      <c r="I285" s="26" t="s">
        <v>273</v>
      </c>
      <c r="J285" s="98" t="s">
        <v>43</v>
      </c>
      <c r="K285" s="113" t="s">
        <v>709</v>
      </c>
      <c r="L285" s="121" t="s">
        <v>707</v>
      </c>
    </row>
    <row r="286" spans="1:12" ht="22.15" customHeight="1" x14ac:dyDescent="0.25">
      <c r="A286" s="6" t="s">
        <v>267</v>
      </c>
      <c r="B286" s="6" t="s">
        <v>421</v>
      </c>
      <c r="C286" s="7">
        <v>2582080000</v>
      </c>
      <c r="D286" s="6" t="s">
        <v>425</v>
      </c>
      <c r="E286" s="26" t="s">
        <v>426</v>
      </c>
      <c r="F286" s="26" t="s">
        <v>270</v>
      </c>
      <c r="G286" s="93" t="s">
        <v>658</v>
      </c>
      <c r="H286" s="93" t="s">
        <v>612</v>
      </c>
      <c r="I286" s="26" t="s">
        <v>273</v>
      </c>
      <c r="J286" s="98" t="s">
        <v>43</v>
      </c>
      <c r="K286" s="113" t="s">
        <v>765</v>
      </c>
    </row>
    <row r="287" spans="1:12" ht="22.15" customHeight="1" x14ac:dyDescent="0.25">
      <c r="A287" s="6" t="s">
        <v>267</v>
      </c>
      <c r="B287" s="6" t="s">
        <v>421</v>
      </c>
      <c r="C287" s="7">
        <v>2582090000</v>
      </c>
      <c r="D287" s="6" t="s">
        <v>427</v>
      </c>
      <c r="E287" s="26" t="s">
        <v>428</v>
      </c>
      <c r="F287" s="26" t="s">
        <v>270</v>
      </c>
      <c r="G287" s="93"/>
      <c r="H287" s="93" t="s">
        <v>612</v>
      </c>
      <c r="I287" s="26" t="s">
        <v>273</v>
      </c>
      <c r="J287" s="98" t="s">
        <v>43</v>
      </c>
      <c r="K287" s="113" t="s">
        <v>766</v>
      </c>
    </row>
    <row r="288" spans="1:12" ht="22.15" customHeight="1" x14ac:dyDescent="0.25">
      <c r="A288" s="98" t="s">
        <v>267</v>
      </c>
      <c r="B288" s="98" t="s">
        <v>421</v>
      </c>
      <c r="C288" s="26">
        <v>2582110000</v>
      </c>
      <c r="D288" s="98" t="s">
        <v>429</v>
      </c>
      <c r="E288" s="26" t="s">
        <v>536</v>
      </c>
      <c r="F288" s="93" t="s">
        <v>657</v>
      </c>
      <c r="G288" s="93"/>
      <c r="H288" s="93" t="s">
        <v>612</v>
      </c>
      <c r="I288" s="26" t="s">
        <v>273</v>
      </c>
      <c r="J288" s="98" t="s">
        <v>43</v>
      </c>
      <c r="K288" s="113" t="s">
        <v>710</v>
      </c>
      <c r="L288" s="121" t="s">
        <v>707</v>
      </c>
    </row>
    <row r="289" spans="1:12" ht="22.15" customHeight="1" x14ac:dyDescent="0.25">
      <c r="A289" s="6" t="s">
        <v>267</v>
      </c>
      <c r="B289" s="6" t="s">
        <v>421</v>
      </c>
      <c r="C289" s="12">
        <v>2582130000</v>
      </c>
      <c r="D289" s="6" t="s">
        <v>430</v>
      </c>
      <c r="E289" s="26" t="s">
        <v>436</v>
      </c>
      <c r="F289" s="26" t="s">
        <v>270</v>
      </c>
      <c r="G289" s="93"/>
      <c r="H289" s="93" t="s">
        <v>612</v>
      </c>
      <c r="I289" s="26" t="s">
        <v>112</v>
      </c>
      <c r="J289" s="98" t="s">
        <v>43</v>
      </c>
      <c r="K289" s="113" t="s">
        <v>767</v>
      </c>
    </row>
    <row r="290" spans="1:12" ht="22.15" customHeight="1" x14ac:dyDescent="0.25">
      <c r="A290" s="6" t="s">
        <v>267</v>
      </c>
      <c r="B290" s="6" t="s">
        <v>421</v>
      </c>
      <c r="C290" s="12">
        <v>2582200000</v>
      </c>
      <c r="D290" s="6" t="s">
        <v>431</v>
      </c>
      <c r="E290" s="26" t="s">
        <v>719</v>
      </c>
      <c r="F290" s="26" t="s">
        <v>270</v>
      </c>
      <c r="G290" s="93"/>
      <c r="H290" s="93" t="s">
        <v>612</v>
      </c>
      <c r="I290" s="26" t="s">
        <v>273</v>
      </c>
      <c r="J290" s="98" t="s">
        <v>43</v>
      </c>
      <c r="K290" s="127" t="s">
        <v>768</v>
      </c>
      <c r="L290" s="89" t="s">
        <v>720</v>
      </c>
    </row>
    <row r="291" spans="1:12" ht="22.15" customHeight="1" x14ac:dyDescent="0.25">
      <c r="A291" s="98" t="s">
        <v>267</v>
      </c>
      <c r="B291" s="98" t="s">
        <v>421</v>
      </c>
      <c r="C291" s="26">
        <v>2582230000</v>
      </c>
      <c r="D291" s="98" t="s">
        <v>432</v>
      </c>
      <c r="E291" s="26" t="s">
        <v>681</v>
      </c>
      <c r="F291" s="93" t="s">
        <v>657</v>
      </c>
      <c r="G291" s="93"/>
      <c r="H291" s="93" t="s">
        <v>612</v>
      </c>
      <c r="I291" s="26" t="s">
        <v>273</v>
      </c>
      <c r="J291" s="98" t="s">
        <v>43</v>
      </c>
      <c r="K291" s="113" t="s">
        <v>717</v>
      </c>
      <c r="L291" s="121" t="s">
        <v>707</v>
      </c>
    </row>
    <row r="292" spans="1:12" ht="22.15" customHeight="1" x14ac:dyDescent="0.25">
      <c r="A292" s="98" t="s">
        <v>267</v>
      </c>
      <c r="B292" s="98" t="s">
        <v>421</v>
      </c>
      <c r="C292" s="26">
        <v>2582300000</v>
      </c>
      <c r="D292" s="98" t="s">
        <v>433</v>
      </c>
      <c r="E292" s="26" t="s">
        <v>537</v>
      </c>
      <c r="F292" s="93" t="s">
        <v>657</v>
      </c>
      <c r="G292" s="93" t="s">
        <v>658</v>
      </c>
      <c r="H292" s="93" t="s">
        <v>612</v>
      </c>
      <c r="I292" s="26" t="s">
        <v>273</v>
      </c>
      <c r="J292" s="98" t="s">
        <v>43</v>
      </c>
      <c r="K292" s="113" t="s">
        <v>675</v>
      </c>
      <c r="L292" s="121" t="s">
        <v>707</v>
      </c>
    </row>
    <row r="293" spans="1:12" ht="22.15" customHeight="1" x14ac:dyDescent="0.25">
      <c r="A293" s="98" t="s">
        <v>267</v>
      </c>
      <c r="B293" s="98" t="s">
        <v>421</v>
      </c>
      <c r="C293" s="26">
        <v>2582320000</v>
      </c>
      <c r="D293" s="98" t="s">
        <v>434</v>
      </c>
      <c r="E293" s="26" t="s">
        <v>537</v>
      </c>
      <c r="F293" s="93" t="s">
        <v>657</v>
      </c>
      <c r="G293" s="93"/>
      <c r="H293" s="93" t="s">
        <v>612</v>
      </c>
      <c r="I293" s="26" t="s">
        <v>273</v>
      </c>
      <c r="J293" s="98" t="s">
        <v>43</v>
      </c>
      <c r="K293" s="113" t="s">
        <v>674</v>
      </c>
      <c r="L293" s="121" t="s">
        <v>707</v>
      </c>
    </row>
    <row r="294" spans="1:12" ht="22.15" customHeight="1" x14ac:dyDescent="0.25">
      <c r="A294" s="6" t="s">
        <v>267</v>
      </c>
      <c r="B294" s="6" t="s">
        <v>421</v>
      </c>
      <c r="C294" s="12">
        <v>2582370000</v>
      </c>
      <c r="D294" s="6" t="s">
        <v>435</v>
      </c>
      <c r="E294" s="26" t="s">
        <v>436</v>
      </c>
      <c r="F294" s="26" t="s">
        <v>270</v>
      </c>
      <c r="G294" s="93"/>
      <c r="H294" s="93" t="s">
        <v>612</v>
      </c>
      <c r="I294" s="26" t="s">
        <v>273</v>
      </c>
      <c r="J294" s="98" t="s">
        <v>43</v>
      </c>
      <c r="K294" s="113" t="s">
        <v>769</v>
      </c>
    </row>
    <row r="295" spans="1:12" ht="22.15" customHeight="1" x14ac:dyDescent="0.25">
      <c r="A295" s="6" t="s">
        <v>267</v>
      </c>
      <c r="B295" s="6" t="s">
        <v>421</v>
      </c>
      <c r="C295" s="7">
        <v>2582490000</v>
      </c>
      <c r="D295" s="6" t="s">
        <v>437</v>
      </c>
      <c r="E295" s="37" t="s">
        <v>438</v>
      </c>
      <c r="F295" s="26" t="s">
        <v>270</v>
      </c>
      <c r="G295" s="93" t="s">
        <v>658</v>
      </c>
      <c r="H295" s="93" t="s">
        <v>612</v>
      </c>
      <c r="I295" s="26" t="s">
        <v>273</v>
      </c>
      <c r="J295" s="98" t="s">
        <v>43</v>
      </c>
      <c r="K295" s="113" t="s">
        <v>770</v>
      </c>
    </row>
    <row r="296" spans="1:12" ht="33" customHeight="1" x14ac:dyDescent="0.25">
      <c r="A296" s="6" t="s">
        <v>267</v>
      </c>
      <c r="B296" s="6" t="s">
        <v>421</v>
      </c>
      <c r="C296" s="7">
        <v>2582540000</v>
      </c>
      <c r="D296" s="6" t="s">
        <v>439</v>
      </c>
      <c r="E296" s="26" t="s">
        <v>640</v>
      </c>
      <c r="F296" s="26" t="s">
        <v>270</v>
      </c>
      <c r="G296" s="93" t="s">
        <v>658</v>
      </c>
      <c r="H296" s="93" t="s">
        <v>612</v>
      </c>
      <c r="I296" s="26" t="s">
        <v>273</v>
      </c>
      <c r="J296" s="98" t="s">
        <v>43</v>
      </c>
      <c r="K296" s="113" t="s">
        <v>771</v>
      </c>
    </row>
    <row r="297" spans="1:12" ht="33" customHeight="1" x14ac:dyDescent="0.25">
      <c r="A297" s="98" t="s">
        <v>267</v>
      </c>
      <c r="B297" s="98" t="s">
        <v>421</v>
      </c>
      <c r="C297" s="26">
        <v>2582550000</v>
      </c>
      <c r="D297" s="98" t="s">
        <v>440</v>
      </c>
      <c r="E297" s="26" t="s">
        <v>538</v>
      </c>
      <c r="F297" s="93" t="s">
        <v>657</v>
      </c>
      <c r="G297" s="93" t="s">
        <v>658</v>
      </c>
      <c r="H297" s="93" t="s">
        <v>612</v>
      </c>
      <c r="I297" s="26" t="s">
        <v>12</v>
      </c>
      <c r="J297" s="98" t="s">
        <v>13</v>
      </c>
      <c r="K297" s="113" t="s">
        <v>713</v>
      </c>
      <c r="L297" s="121" t="s">
        <v>707</v>
      </c>
    </row>
    <row r="298" spans="1:12" ht="33" customHeight="1" x14ac:dyDescent="0.25">
      <c r="A298" s="6" t="s">
        <v>267</v>
      </c>
      <c r="B298" s="6" t="s">
        <v>421</v>
      </c>
      <c r="C298" s="7">
        <v>2582900000</v>
      </c>
      <c r="D298" s="6" t="s">
        <v>441</v>
      </c>
      <c r="E298" s="26" t="s">
        <v>428</v>
      </c>
      <c r="F298" s="26" t="s">
        <v>270</v>
      </c>
      <c r="G298" s="93"/>
      <c r="H298" s="93" t="s">
        <v>612</v>
      </c>
      <c r="I298" s="26" t="s">
        <v>68</v>
      </c>
      <c r="J298" s="98" t="s">
        <v>13</v>
      </c>
      <c r="K298" s="128" t="s">
        <v>772</v>
      </c>
    </row>
    <row r="299" spans="1:12" ht="33" customHeight="1" x14ac:dyDescent="0.25">
      <c r="A299" s="6" t="s">
        <v>267</v>
      </c>
      <c r="B299" s="6" t="s">
        <v>421</v>
      </c>
      <c r="C299" s="12">
        <v>2582910000</v>
      </c>
      <c r="D299" s="6" t="s">
        <v>442</v>
      </c>
      <c r="E299" s="26" t="s">
        <v>443</v>
      </c>
      <c r="F299" s="26" t="s">
        <v>270</v>
      </c>
      <c r="G299" s="93"/>
      <c r="H299" s="93" t="s">
        <v>612</v>
      </c>
      <c r="I299" s="26" t="s">
        <v>22</v>
      </c>
      <c r="J299" s="26" t="s">
        <v>22</v>
      </c>
      <c r="K299" s="113" t="s">
        <v>773</v>
      </c>
    </row>
    <row r="300" spans="1:12" ht="42.75" customHeight="1" x14ac:dyDescent="0.25">
      <c r="A300" s="6" t="s">
        <v>267</v>
      </c>
      <c r="B300" s="6" t="s">
        <v>421</v>
      </c>
      <c r="C300" s="7">
        <v>2583060000</v>
      </c>
      <c r="D300" s="6" t="s">
        <v>444</v>
      </c>
      <c r="E300" s="26" t="s">
        <v>539</v>
      </c>
      <c r="F300" s="26" t="s">
        <v>270</v>
      </c>
      <c r="G300" s="93"/>
      <c r="H300" s="93" t="s">
        <v>612</v>
      </c>
      <c r="I300" s="93" t="s">
        <v>126</v>
      </c>
      <c r="J300" s="98" t="s">
        <v>13</v>
      </c>
      <c r="K300" s="113" t="s">
        <v>774</v>
      </c>
    </row>
    <row r="301" spans="1:12" ht="22.15" customHeight="1" x14ac:dyDescent="0.25">
      <c r="A301" s="6" t="s">
        <v>267</v>
      </c>
      <c r="B301" s="6" t="s">
        <v>421</v>
      </c>
      <c r="C301" s="7">
        <v>2583160000</v>
      </c>
      <c r="D301" s="6" t="s">
        <v>449</v>
      </c>
      <c r="E301" s="26"/>
      <c r="F301" s="93" t="s">
        <v>22</v>
      </c>
      <c r="G301" s="93"/>
      <c r="H301" s="93"/>
      <c r="I301" s="26" t="s">
        <v>22</v>
      </c>
      <c r="J301" s="26" t="s">
        <v>22</v>
      </c>
      <c r="K301" s="52"/>
    </row>
    <row r="302" spans="1:12" ht="22.15" customHeight="1" x14ac:dyDescent="0.25">
      <c r="A302" s="6" t="s">
        <v>450</v>
      </c>
      <c r="B302" s="6" t="s">
        <v>451</v>
      </c>
      <c r="C302" s="7">
        <v>3430400000</v>
      </c>
      <c r="D302" s="6" t="s">
        <v>452</v>
      </c>
      <c r="E302" s="26" t="s">
        <v>453</v>
      </c>
      <c r="F302" s="93" t="s">
        <v>78</v>
      </c>
      <c r="G302" s="93"/>
      <c r="H302" s="93" t="s">
        <v>512</v>
      </c>
      <c r="I302" s="26" t="s">
        <v>161</v>
      </c>
      <c r="J302" s="98" t="s">
        <v>43</v>
      </c>
      <c r="K302" s="52" t="s">
        <v>454</v>
      </c>
    </row>
    <row r="303" spans="1:12" ht="22.15" customHeight="1" x14ac:dyDescent="0.25">
      <c r="A303" s="6" t="s">
        <v>450</v>
      </c>
      <c r="B303" s="6" t="s">
        <v>451</v>
      </c>
      <c r="C303" s="7">
        <v>3430420000</v>
      </c>
      <c r="D303" s="6" t="s">
        <v>457</v>
      </c>
      <c r="E303" s="26" t="s">
        <v>453</v>
      </c>
      <c r="F303" s="93" t="s">
        <v>78</v>
      </c>
      <c r="G303" s="93"/>
      <c r="H303" s="93" t="s">
        <v>512</v>
      </c>
      <c r="I303" s="26" t="s">
        <v>161</v>
      </c>
      <c r="J303" s="98" t="s">
        <v>43</v>
      </c>
      <c r="K303" s="113" t="s">
        <v>454</v>
      </c>
    </row>
    <row r="304" spans="1:12" ht="22.15" customHeight="1" x14ac:dyDescent="0.25">
      <c r="A304" s="6" t="s">
        <v>450</v>
      </c>
      <c r="B304" s="6" t="s">
        <v>451</v>
      </c>
      <c r="C304" s="7">
        <v>3430450000</v>
      </c>
      <c r="D304" s="6" t="s">
        <v>456</v>
      </c>
      <c r="E304" s="26" t="s">
        <v>453</v>
      </c>
      <c r="F304" s="93" t="s">
        <v>78</v>
      </c>
      <c r="G304" s="93"/>
      <c r="H304" s="93" t="s">
        <v>512</v>
      </c>
      <c r="I304" s="26" t="s">
        <v>161</v>
      </c>
      <c r="J304" s="98" t="s">
        <v>43</v>
      </c>
      <c r="K304" s="113" t="s">
        <v>454</v>
      </c>
    </row>
    <row r="305" spans="1:11" ht="22.15" customHeight="1" x14ac:dyDescent="0.25">
      <c r="A305" s="6" t="s">
        <v>450</v>
      </c>
      <c r="B305" s="6" t="s">
        <v>451</v>
      </c>
      <c r="C305" s="7">
        <v>3430500000</v>
      </c>
      <c r="D305" s="86" t="s">
        <v>458</v>
      </c>
      <c r="E305" s="26" t="s">
        <v>453</v>
      </c>
      <c r="F305" s="93" t="s">
        <v>78</v>
      </c>
      <c r="G305" s="93"/>
      <c r="H305" s="93" t="s">
        <v>512</v>
      </c>
      <c r="I305" s="26" t="s">
        <v>161</v>
      </c>
      <c r="J305" s="98" t="s">
        <v>43</v>
      </c>
      <c r="K305" s="113" t="s">
        <v>454</v>
      </c>
    </row>
    <row r="306" spans="1:11" ht="22.15" customHeight="1" x14ac:dyDescent="0.25">
      <c r="A306" s="6" t="s">
        <v>450</v>
      </c>
      <c r="B306" s="6" t="s">
        <v>451</v>
      </c>
      <c r="C306" s="7">
        <v>3430550000</v>
      </c>
      <c r="D306" s="6" t="s">
        <v>459</v>
      </c>
      <c r="E306" s="26" t="s">
        <v>453</v>
      </c>
      <c r="F306" s="93" t="s">
        <v>78</v>
      </c>
      <c r="G306" s="93"/>
      <c r="H306" s="93" t="s">
        <v>512</v>
      </c>
      <c r="I306" s="26" t="s">
        <v>161</v>
      </c>
      <c r="J306" s="98" t="s">
        <v>43</v>
      </c>
      <c r="K306" s="113" t="s">
        <v>454</v>
      </c>
    </row>
    <row r="307" spans="1:11" ht="22.15" customHeight="1" x14ac:dyDescent="0.25">
      <c r="A307" s="6" t="s">
        <v>450</v>
      </c>
      <c r="B307" s="6" t="s">
        <v>451</v>
      </c>
      <c r="C307" s="7">
        <v>3430600000</v>
      </c>
      <c r="D307" s="6" t="s">
        <v>460</v>
      </c>
      <c r="E307" s="26" t="s">
        <v>453</v>
      </c>
      <c r="F307" s="93" t="s">
        <v>78</v>
      </c>
      <c r="G307" s="93"/>
      <c r="H307" s="92" t="s">
        <v>512</v>
      </c>
      <c r="I307" s="26" t="s">
        <v>161</v>
      </c>
      <c r="J307" s="98" t="s">
        <v>43</v>
      </c>
      <c r="K307" s="113" t="s">
        <v>454</v>
      </c>
    </row>
    <row r="308" spans="1:11" ht="22.15" customHeight="1" x14ac:dyDescent="0.25">
      <c r="A308" s="6" t="s">
        <v>450</v>
      </c>
      <c r="B308" s="6" t="s">
        <v>451</v>
      </c>
      <c r="C308" s="7">
        <v>3430900000</v>
      </c>
      <c r="D308" s="6" t="s">
        <v>461</v>
      </c>
      <c r="E308" s="26" t="s">
        <v>453</v>
      </c>
      <c r="F308" s="93" t="s">
        <v>78</v>
      </c>
      <c r="G308" s="93"/>
      <c r="H308" s="93" t="s">
        <v>512</v>
      </c>
      <c r="I308" s="26" t="s">
        <v>161</v>
      </c>
      <c r="J308" s="98" t="s">
        <v>43</v>
      </c>
      <c r="K308" s="113" t="s">
        <v>454</v>
      </c>
    </row>
    <row r="309" spans="1:11" ht="22.15" customHeight="1" x14ac:dyDescent="0.25">
      <c r="A309" s="6" t="s">
        <v>450</v>
      </c>
      <c r="B309" s="6" t="s">
        <v>451</v>
      </c>
      <c r="C309" s="7">
        <v>3431000000</v>
      </c>
      <c r="D309" s="6" t="s">
        <v>484</v>
      </c>
      <c r="E309" s="26" t="s">
        <v>453</v>
      </c>
      <c r="F309" s="93" t="s">
        <v>78</v>
      </c>
      <c r="G309" s="93" t="s">
        <v>645</v>
      </c>
      <c r="H309" s="93" t="s">
        <v>512</v>
      </c>
      <c r="I309" s="26" t="s">
        <v>161</v>
      </c>
      <c r="J309" s="98" t="s">
        <v>43</v>
      </c>
      <c r="K309" s="88" t="s">
        <v>636</v>
      </c>
    </row>
    <row r="310" spans="1:11" ht="32.450000000000003" customHeight="1" x14ac:dyDescent="0.25">
      <c r="A310" s="6" t="s">
        <v>450</v>
      </c>
      <c r="B310" s="6" t="s">
        <v>451</v>
      </c>
      <c r="C310" s="7">
        <v>3431200000</v>
      </c>
      <c r="D310" s="6" t="s">
        <v>485</v>
      </c>
      <c r="E310" s="26" t="s">
        <v>453</v>
      </c>
      <c r="F310" s="93" t="s">
        <v>78</v>
      </c>
      <c r="G310" s="93" t="s">
        <v>645</v>
      </c>
      <c r="H310" s="93" t="s">
        <v>512</v>
      </c>
      <c r="I310" s="26" t="s">
        <v>161</v>
      </c>
      <c r="J310" s="98" t="s">
        <v>43</v>
      </c>
      <c r="K310" s="88" t="s">
        <v>637</v>
      </c>
    </row>
    <row r="311" spans="1:11" ht="22.15" customHeight="1" x14ac:dyDescent="0.25">
      <c r="A311" s="6" t="s">
        <v>450</v>
      </c>
      <c r="B311" s="6" t="s">
        <v>451</v>
      </c>
      <c r="C311" s="7">
        <v>3431240000</v>
      </c>
      <c r="D311" s="6" t="s">
        <v>486</v>
      </c>
      <c r="E311" s="26" t="s">
        <v>453</v>
      </c>
      <c r="F311" s="93" t="s">
        <v>78</v>
      </c>
      <c r="G311" s="93" t="s">
        <v>645</v>
      </c>
      <c r="H311" s="93" t="s">
        <v>512</v>
      </c>
      <c r="I311" s="26" t="s">
        <v>161</v>
      </c>
      <c r="J311" s="98" t="s">
        <v>43</v>
      </c>
      <c r="K311" s="88" t="s">
        <v>638</v>
      </c>
    </row>
    <row r="312" spans="1:11" ht="33.75" customHeight="1" x14ac:dyDescent="0.25">
      <c r="A312" s="6" t="s">
        <v>450</v>
      </c>
      <c r="B312" s="6" t="s">
        <v>451</v>
      </c>
      <c r="C312" s="7">
        <v>3432230000</v>
      </c>
      <c r="D312" s="6" t="s">
        <v>482</v>
      </c>
      <c r="E312" s="26" t="s">
        <v>695</v>
      </c>
      <c r="F312" s="93" t="s">
        <v>78</v>
      </c>
      <c r="G312" s="93" t="s">
        <v>645</v>
      </c>
      <c r="H312" s="93" t="s">
        <v>512</v>
      </c>
      <c r="I312" s="26" t="s">
        <v>161</v>
      </c>
      <c r="J312" s="98" t="s">
        <v>43</v>
      </c>
      <c r="K312" s="113" t="s">
        <v>696</v>
      </c>
    </row>
    <row r="313" spans="1:11" ht="22.15" customHeight="1" x14ac:dyDescent="0.25">
      <c r="A313" s="6" t="s">
        <v>450</v>
      </c>
      <c r="B313" s="6" t="s">
        <v>451</v>
      </c>
      <c r="C313" s="7">
        <v>3432570000</v>
      </c>
      <c r="D313" s="6" t="s">
        <v>483</v>
      </c>
      <c r="E313" s="26" t="s">
        <v>453</v>
      </c>
      <c r="F313" s="93" t="s">
        <v>78</v>
      </c>
      <c r="G313" s="93" t="s">
        <v>645</v>
      </c>
      <c r="H313" s="93" t="s">
        <v>512</v>
      </c>
      <c r="I313" s="26" t="s">
        <v>161</v>
      </c>
      <c r="J313" s="98" t="s">
        <v>43</v>
      </c>
      <c r="K313" s="88" t="s">
        <v>639</v>
      </c>
    </row>
    <row r="314" spans="1:11" ht="22.15" customHeight="1" x14ac:dyDescent="0.25">
      <c r="A314" s="6" t="s">
        <v>450</v>
      </c>
      <c r="B314" s="6" t="s">
        <v>451</v>
      </c>
      <c r="C314" s="7">
        <v>3952770000</v>
      </c>
      <c r="D314" s="6" t="s">
        <v>455</v>
      </c>
      <c r="E314" s="26" t="s">
        <v>453</v>
      </c>
      <c r="F314" s="93" t="s">
        <v>78</v>
      </c>
      <c r="G314" s="93"/>
      <c r="H314" s="93" t="s">
        <v>512</v>
      </c>
      <c r="I314" s="26" t="s">
        <v>161</v>
      </c>
      <c r="J314" s="98" t="s">
        <v>43</v>
      </c>
      <c r="K314" s="52" t="s">
        <v>454</v>
      </c>
    </row>
    <row r="315" spans="1:11" ht="20.45" customHeight="1" x14ac:dyDescent="0.25">
      <c r="E315" s="13"/>
      <c r="G315" s="13"/>
      <c r="H315" s="32"/>
      <c r="K315" s="58"/>
    </row>
    <row r="316" spans="1:11" ht="20.45" customHeight="1" x14ac:dyDescent="0.25">
      <c r="E316" s="13"/>
      <c r="G316" s="13"/>
      <c r="H316" s="32"/>
      <c r="K316" s="58"/>
    </row>
    <row r="317" spans="1:11" ht="20.45" customHeight="1" x14ac:dyDescent="0.25">
      <c r="E317" s="13"/>
      <c r="G317" s="13"/>
      <c r="H317" s="32"/>
      <c r="K317" s="58"/>
    </row>
    <row r="318" spans="1:11" ht="20.45" customHeight="1" x14ac:dyDescent="0.25">
      <c r="E318" s="13"/>
      <c r="G318" s="13"/>
      <c r="H318" s="32"/>
      <c r="K318" s="58"/>
    </row>
    <row r="319" spans="1:11" ht="20.45" customHeight="1" x14ac:dyDescent="0.25">
      <c r="E319" s="13"/>
      <c r="G319" s="13"/>
      <c r="H319" s="32"/>
      <c r="K319" s="58"/>
    </row>
    <row r="320" spans="1:11" ht="20.45" customHeight="1" x14ac:dyDescent="0.25">
      <c r="E320" s="13"/>
      <c r="G320" s="13"/>
      <c r="H320" s="32"/>
      <c r="K320" s="58"/>
    </row>
    <row r="321" spans="5:11" ht="20.45" customHeight="1" x14ac:dyDescent="0.25">
      <c r="E321" s="16"/>
      <c r="F321" s="37"/>
      <c r="G321" s="16"/>
      <c r="H321" s="33"/>
      <c r="K321" s="58"/>
    </row>
    <row r="322" spans="5:11" ht="20.45" customHeight="1" x14ac:dyDescent="0.25">
      <c r="E322" s="16"/>
      <c r="F322" s="37"/>
      <c r="G322" s="16"/>
      <c r="H322" s="33"/>
      <c r="K322" s="58"/>
    </row>
    <row r="323" spans="5:11" ht="20.45" customHeight="1" x14ac:dyDescent="0.25">
      <c r="E323" s="16"/>
      <c r="F323" s="37"/>
      <c r="G323" s="16"/>
      <c r="H323" s="33"/>
      <c r="K323" s="58"/>
    </row>
    <row r="324" spans="5:11" ht="20.45" customHeight="1" x14ac:dyDescent="0.25">
      <c r="E324" s="16"/>
      <c r="F324" s="37"/>
      <c r="G324" s="16"/>
      <c r="H324" s="33"/>
      <c r="K324" s="58"/>
    </row>
    <row r="325" spans="5:11" ht="20.45" customHeight="1" x14ac:dyDescent="0.25">
      <c r="E325" s="16"/>
      <c r="F325" s="37"/>
      <c r="G325" s="16"/>
      <c r="H325" s="33"/>
      <c r="K325" s="58"/>
    </row>
    <row r="326" spans="5:11" ht="20.45" customHeight="1" x14ac:dyDescent="0.25">
      <c r="E326" s="16"/>
      <c r="F326" s="37"/>
      <c r="G326" s="16"/>
      <c r="H326" s="33"/>
      <c r="K326" s="58"/>
    </row>
    <row r="327" spans="5:11" ht="20.45" customHeight="1" x14ac:dyDescent="0.25">
      <c r="E327" s="16"/>
      <c r="F327" s="37"/>
      <c r="G327" s="16"/>
      <c r="H327" s="33"/>
      <c r="K327" s="58"/>
    </row>
    <row r="328" spans="5:11" ht="20.45" customHeight="1" x14ac:dyDescent="0.25">
      <c r="E328" s="16"/>
      <c r="F328" s="37"/>
      <c r="G328" s="16"/>
      <c r="H328" s="33"/>
      <c r="K328" s="58"/>
    </row>
    <row r="329" spans="5:11" ht="20.45" customHeight="1" x14ac:dyDescent="0.25">
      <c r="E329" s="16"/>
      <c r="F329" s="37"/>
      <c r="G329" s="16"/>
      <c r="H329" s="33"/>
      <c r="K329" s="58"/>
    </row>
    <row r="330" spans="5:11" ht="20.45" customHeight="1" x14ac:dyDescent="0.25">
      <c r="E330" s="16"/>
      <c r="F330" s="37"/>
      <c r="G330" s="16"/>
      <c r="H330" s="33"/>
      <c r="K330" s="58"/>
    </row>
    <row r="331" spans="5:11" ht="20.45" customHeight="1" x14ac:dyDescent="0.25">
      <c r="E331" s="16"/>
      <c r="F331" s="37"/>
      <c r="G331" s="16"/>
      <c r="H331" s="33"/>
      <c r="K331" s="58"/>
    </row>
    <row r="332" spans="5:11" ht="20.45" customHeight="1" x14ac:dyDescent="0.25">
      <c r="E332" s="16"/>
      <c r="F332" s="37"/>
      <c r="G332" s="16"/>
      <c r="H332" s="33"/>
      <c r="K332" s="58"/>
    </row>
    <row r="333" spans="5:11" ht="20.45" customHeight="1" x14ac:dyDescent="0.25">
      <c r="E333" s="16"/>
      <c r="F333" s="37"/>
      <c r="G333" s="16"/>
      <c r="H333" s="33"/>
      <c r="K333" s="58"/>
    </row>
    <row r="334" spans="5:11" ht="20.45" customHeight="1" x14ac:dyDescent="0.25">
      <c r="E334" s="16"/>
      <c r="F334" s="37"/>
      <c r="G334" s="16"/>
      <c r="H334" s="33"/>
      <c r="K334" s="58"/>
    </row>
    <row r="335" spans="5:11" ht="20.45" customHeight="1" x14ac:dyDescent="0.25">
      <c r="E335" s="16"/>
      <c r="F335" s="37"/>
      <c r="G335" s="16"/>
      <c r="H335" s="33"/>
      <c r="K335" s="58"/>
    </row>
    <row r="336" spans="5:11" ht="20.45" customHeight="1" x14ac:dyDescent="0.25">
      <c r="E336" s="16"/>
      <c r="F336" s="37"/>
      <c r="G336" s="16"/>
      <c r="H336" s="33"/>
      <c r="K336" s="58"/>
    </row>
    <row r="337" spans="5:11" ht="20.45" customHeight="1" x14ac:dyDescent="0.25">
      <c r="E337" s="16"/>
      <c r="F337" s="37"/>
      <c r="G337" s="16"/>
      <c r="H337" s="33"/>
      <c r="K337" s="58"/>
    </row>
    <row r="338" spans="5:11" ht="20.45" customHeight="1" x14ac:dyDescent="0.25">
      <c r="E338" s="16"/>
      <c r="F338" s="37"/>
      <c r="G338" s="16"/>
      <c r="H338" s="33"/>
      <c r="K338" s="58"/>
    </row>
    <row r="339" spans="5:11" ht="20.45" customHeight="1" x14ac:dyDescent="0.25">
      <c r="E339" s="16"/>
      <c r="F339" s="37"/>
      <c r="G339" s="16"/>
      <c r="H339" s="33"/>
      <c r="K339" s="58"/>
    </row>
    <row r="340" spans="5:11" ht="20.45" customHeight="1" x14ac:dyDescent="0.25">
      <c r="E340" s="16"/>
      <c r="F340" s="37"/>
      <c r="G340" s="16"/>
      <c r="H340" s="33"/>
      <c r="K340" s="58"/>
    </row>
    <row r="341" spans="5:11" ht="20.45" customHeight="1" x14ac:dyDescent="0.25">
      <c r="E341" s="16"/>
      <c r="F341" s="37"/>
      <c r="G341" s="16"/>
      <c r="H341" s="33"/>
      <c r="K341" s="58"/>
    </row>
    <row r="342" spans="5:11" ht="20.45" customHeight="1" x14ac:dyDescent="0.25">
      <c r="E342" s="16"/>
      <c r="F342" s="37"/>
      <c r="G342" s="16"/>
      <c r="H342" s="33"/>
      <c r="K342" s="58"/>
    </row>
    <row r="343" spans="5:11" ht="20.45" customHeight="1" x14ac:dyDescent="0.25">
      <c r="E343" s="16"/>
      <c r="F343" s="37"/>
      <c r="G343" s="16"/>
      <c r="H343" s="33"/>
      <c r="K343" s="58"/>
    </row>
    <row r="344" spans="5:11" ht="20.45" customHeight="1" x14ac:dyDescent="0.25">
      <c r="E344" s="16"/>
      <c r="F344" s="37"/>
      <c r="G344" s="16"/>
      <c r="H344" s="33"/>
      <c r="K344" s="58"/>
    </row>
    <row r="345" spans="5:11" ht="20.45" customHeight="1" x14ac:dyDescent="0.25">
      <c r="E345" s="16"/>
      <c r="F345" s="37"/>
      <c r="G345" s="16"/>
      <c r="H345" s="33"/>
      <c r="K345" s="58"/>
    </row>
    <row r="346" spans="5:11" ht="20.45" customHeight="1" x14ac:dyDescent="0.25">
      <c r="E346" s="16"/>
      <c r="F346" s="37"/>
      <c r="G346" s="16"/>
      <c r="H346" s="33"/>
      <c r="K346" s="58"/>
    </row>
    <row r="347" spans="5:11" ht="20.45" customHeight="1" x14ac:dyDescent="0.25">
      <c r="E347" s="16"/>
      <c r="F347" s="37"/>
      <c r="G347" s="16"/>
      <c r="H347" s="33"/>
      <c r="K347" s="58"/>
    </row>
    <row r="348" spans="5:11" ht="20.45" customHeight="1" x14ac:dyDescent="0.25">
      <c r="E348" s="16"/>
      <c r="F348" s="37"/>
      <c r="G348" s="16"/>
      <c r="H348" s="33"/>
      <c r="K348" s="58"/>
    </row>
    <row r="349" spans="5:11" ht="20.45" customHeight="1" x14ac:dyDescent="0.25">
      <c r="E349" s="16"/>
      <c r="F349" s="37"/>
      <c r="G349" s="16"/>
      <c r="H349" s="33"/>
      <c r="K349" s="58"/>
    </row>
    <row r="350" spans="5:11" ht="20.45" customHeight="1" x14ac:dyDescent="0.25">
      <c r="E350" s="16"/>
      <c r="F350" s="37"/>
      <c r="G350" s="16"/>
      <c r="H350" s="33"/>
      <c r="K350" s="58"/>
    </row>
    <row r="351" spans="5:11" ht="20.45" customHeight="1" x14ac:dyDescent="0.25">
      <c r="E351" s="16"/>
      <c r="F351" s="37"/>
      <c r="G351" s="16"/>
      <c r="H351" s="33"/>
      <c r="K351" s="58"/>
    </row>
    <row r="352" spans="5:11" ht="20.45" customHeight="1" x14ac:dyDescent="0.25">
      <c r="E352" s="16"/>
      <c r="F352" s="37"/>
      <c r="G352" s="16"/>
      <c r="H352" s="33"/>
      <c r="K352" s="58"/>
    </row>
    <row r="353" spans="5:11" ht="20.45" customHeight="1" x14ac:dyDescent="0.25">
      <c r="E353" s="16"/>
      <c r="F353" s="37"/>
      <c r="G353" s="16"/>
      <c r="H353" s="33"/>
      <c r="K353" s="58"/>
    </row>
    <row r="354" spans="5:11" ht="20.45" customHeight="1" x14ac:dyDescent="0.25">
      <c r="E354" s="16"/>
      <c r="F354" s="37"/>
      <c r="G354" s="16"/>
      <c r="H354" s="33"/>
      <c r="K354" s="58"/>
    </row>
    <row r="355" spans="5:11" ht="20.45" customHeight="1" x14ac:dyDescent="0.25">
      <c r="E355" s="16"/>
      <c r="F355" s="37"/>
      <c r="G355" s="16"/>
      <c r="H355" s="33"/>
      <c r="K355" s="58"/>
    </row>
    <row r="356" spans="5:11" ht="20.45" customHeight="1" x14ac:dyDescent="0.25">
      <c r="E356" s="16"/>
      <c r="F356" s="37"/>
      <c r="G356" s="16"/>
      <c r="H356" s="33"/>
      <c r="K356" s="58"/>
    </row>
    <row r="357" spans="5:11" ht="20.45" customHeight="1" x14ac:dyDescent="0.25">
      <c r="E357" s="16"/>
      <c r="F357" s="37"/>
      <c r="G357" s="16"/>
      <c r="H357" s="33"/>
      <c r="K357" s="58"/>
    </row>
    <row r="358" spans="5:11" ht="20.45" customHeight="1" x14ac:dyDescent="0.25">
      <c r="E358" s="16"/>
      <c r="F358" s="37"/>
      <c r="G358" s="16"/>
      <c r="H358" s="33"/>
      <c r="K358" s="58"/>
    </row>
    <row r="359" spans="5:11" ht="20.45" customHeight="1" x14ac:dyDescent="0.25">
      <c r="E359" s="16"/>
      <c r="F359" s="37"/>
      <c r="G359" s="16"/>
      <c r="H359" s="33"/>
      <c r="K359" s="58"/>
    </row>
    <row r="360" spans="5:11" ht="20.45" customHeight="1" x14ac:dyDescent="0.25">
      <c r="E360" s="16"/>
      <c r="F360" s="37"/>
      <c r="G360" s="16"/>
      <c r="H360" s="33"/>
      <c r="K360" s="58"/>
    </row>
    <row r="361" spans="5:11" ht="20.45" customHeight="1" x14ac:dyDescent="0.25">
      <c r="E361" s="16"/>
      <c r="F361" s="37"/>
      <c r="G361" s="16"/>
      <c r="H361" s="33"/>
      <c r="K361" s="58"/>
    </row>
    <row r="362" spans="5:11" ht="20.45" customHeight="1" x14ac:dyDescent="0.25">
      <c r="E362" s="16"/>
      <c r="F362" s="37"/>
      <c r="G362" s="16"/>
      <c r="H362" s="33"/>
      <c r="K362" s="58"/>
    </row>
    <row r="363" spans="5:11" ht="20.45" customHeight="1" x14ac:dyDescent="0.25">
      <c r="E363" s="16"/>
      <c r="F363" s="37"/>
      <c r="G363" s="16"/>
      <c r="H363" s="33"/>
      <c r="K363" s="58"/>
    </row>
    <row r="364" spans="5:11" ht="20.45" customHeight="1" x14ac:dyDescent="0.25">
      <c r="E364" s="16"/>
      <c r="F364" s="37"/>
      <c r="G364" s="16"/>
      <c r="H364" s="33"/>
      <c r="K364" s="58"/>
    </row>
    <row r="365" spans="5:11" ht="20.45" customHeight="1" x14ac:dyDescent="0.25">
      <c r="E365" s="16"/>
      <c r="F365" s="37"/>
      <c r="G365" s="16"/>
      <c r="H365" s="33"/>
      <c r="K365" s="58"/>
    </row>
    <row r="366" spans="5:11" ht="20.45" customHeight="1" x14ac:dyDescent="0.25">
      <c r="E366" s="16"/>
      <c r="F366" s="37"/>
      <c r="G366" s="16"/>
      <c r="H366" s="33"/>
      <c r="K366" s="58"/>
    </row>
    <row r="367" spans="5:11" ht="20.45" customHeight="1" x14ac:dyDescent="0.25">
      <c r="E367" s="16"/>
      <c r="F367" s="37"/>
      <c r="G367" s="16"/>
      <c r="H367" s="33"/>
      <c r="K367" s="58"/>
    </row>
    <row r="368" spans="5:11" ht="20.45" customHeight="1" x14ac:dyDescent="0.25">
      <c r="E368" s="16"/>
      <c r="F368" s="37"/>
      <c r="G368" s="16"/>
      <c r="H368" s="33"/>
      <c r="K368" s="58"/>
    </row>
    <row r="369" spans="5:11" ht="20.45" customHeight="1" x14ac:dyDescent="0.25">
      <c r="E369" s="16"/>
      <c r="F369" s="37"/>
      <c r="G369" s="16"/>
      <c r="H369" s="33"/>
      <c r="K369" s="58"/>
    </row>
    <row r="370" spans="5:11" ht="20.45" customHeight="1" x14ac:dyDescent="0.25">
      <c r="E370" s="16"/>
      <c r="F370" s="37"/>
      <c r="G370" s="16"/>
      <c r="H370" s="33"/>
      <c r="K370" s="58"/>
    </row>
    <row r="371" spans="5:11" ht="20.45" customHeight="1" x14ac:dyDescent="0.25">
      <c r="E371" s="16"/>
      <c r="F371" s="37"/>
      <c r="G371" s="16"/>
      <c r="H371" s="33"/>
      <c r="K371" s="58"/>
    </row>
    <row r="372" spans="5:11" ht="20.45" customHeight="1" x14ac:dyDescent="0.25">
      <c r="E372" s="16"/>
      <c r="F372" s="37"/>
      <c r="G372" s="16"/>
      <c r="H372" s="33"/>
      <c r="K372" s="58"/>
    </row>
    <row r="373" spans="5:11" ht="20.45" customHeight="1" x14ac:dyDescent="0.25">
      <c r="E373" s="16"/>
      <c r="F373" s="37"/>
      <c r="G373" s="16"/>
      <c r="H373" s="33"/>
      <c r="K373" s="58"/>
    </row>
    <row r="374" spans="5:11" ht="20.45" customHeight="1" x14ac:dyDescent="0.25">
      <c r="E374" s="16"/>
      <c r="F374" s="37"/>
      <c r="G374" s="16"/>
      <c r="H374" s="33"/>
      <c r="K374" s="58"/>
    </row>
    <row r="375" spans="5:11" ht="20.45" customHeight="1" x14ac:dyDescent="0.25">
      <c r="E375" s="16"/>
      <c r="F375" s="37"/>
      <c r="G375" s="16"/>
      <c r="H375" s="33"/>
      <c r="K375" s="58"/>
    </row>
    <row r="376" spans="5:11" ht="20.45" customHeight="1" x14ac:dyDescent="0.25">
      <c r="E376" s="16"/>
      <c r="F376" s="37"/>
      <c r="G376" s="16"/>
      <c r="H376" s="33"/>
      <c r="K376" s="58"/>
    </row>
    <row r="377" spans="5:11" ht="20.45" customHeight="1" x14ac:dyDescent="0.25">
      <c r="E377" s="16"/>
      <c r="F377" s="37"/>
      <c r="G377" s="16"/>
      <c r="H377" s="33"/>
      <c r="K377" s="58"/>
    </row>
    <row r="378" spans="5:11" ht="20.45" customHeight="1" x14ac:dyDescent="0.25">
      <c r="E378" s="16"/>
      <c r="F378" s="37"/>
      <c r="G378" s="16"/>
      <c r="H378" s="33"/>
      <c r="K378" s="58"/>
    </row>
    <row r="379" spans="5:11" ht="20.45" customHeight="1" x14ac:dyDescent="0.25">
      <c r="E379" s="16"/>
      <c r="F379" s="37"/>
      <c r="G379" s="16"/>
      <c r="H379" s="33"/>
      <c r="K379" s="58"/>
    </row>
    <row r="380" spans="5:11" ht="20.45" customHeight="1" x14ac:dyDescent="0.25">
      <c r="E380" s="16"/>
      <c r="F380" s="37"/>
      <c r="G380" s="16"/>
      <c r="H380" s="33"/>
      <c r="K380" s="58"/>
    </row>
    <row r="381" spans="5:11" ht="20.45" customHeight="1" x14ac:dyDescent="0.25">
      <c r="E381" s="16"/>
      <c r="F381" s="37"/>
      <c r="G381" s="16"/>
      <c r="H381" s="33"/>
      <c r="K381" s="58"/>
    </row>
    <row r="382" spans="5:11" ht="20.45" customHeight="1" x14ac:dyDescent="0.25">
      <c r="E382" s="16"/>
      <c r="F382" s="37"/>
      <c r="G382" s="16"/>
      <c r="H382" s="33"/>
      <c r="K382" s="58"/>
    </row>
    <row r="383" spans="5:11" ht="20.45" customHeight="1" x14ac:dyDescent="0.25">
      <c r="E383" s="16"/>
      <c r="F383" s="37"/>
      <c r="G383" s="16"/>
      <c r="H383" s="33"/>
      <c r="K383" s="58"/>
    </row>
    <row r="384" spans="5:11" ht="20.45" customHeight="1" x14ac:dyDescent="0.25">
      <c r="E384" s="16"/>
      <c r="F384" s="37"/>
      <c r="G384" s="16"/>
      <c r="H384" s="33"/>
      <c r="K384" s="58"/>
    </row>
    <row r="385" spans="5:11" ht="20.45" customHeight="1" x14ac:dyDescent="0.25">
      <c r="E385" s="16"/>
      <c r="F385" s="37"/>
      <c r="G385" s="16"/>
      <c r="H385" s="33"/>
      <c r="K385" s="58"/>
    </row>
    <row r="386" spans="5:11" ht="20.45" customHeight="1" x14ac:dyDescent="0.25">
      <c r="E386" s="16"/>
      <c r="F386" s="37"/>
      <c r="G386" s="16"/>
      <c r="H386" s="33"/>
      <c r="K386" s="58"/>
    </row>
    <row r="387" spans="5:11" ht="20.45" customHeight="1" x14ac:dyDescent="0.25">
      <c r="E387" s="16"/>
      <c r="F387" s="37"/>
      <c r="G387" s="16"/>
      <c r="H387" s="33"/>
      <c r="K387" s="58"/>
    </row>
    <row r="388" spans="5:11" ht="20.45" customHeight="1" x14ac:dyDescent="0.25">
      <c r="E388" s="16"/>
      <c r="F388" s="37"/>
      <c r="G388" s="16"/>
      <c r="H388" s="33"/>
      <c r="K388" s="58"/>
    </row>
    <row r="389" spans="5:11" ht="20.45" customHeight="1" x14ac:dyDescent="0.25">
      <c r="E389" s="16"/>
      <c r="F389" s="37"/>
      <c r="G389" s="16"/>
      <c r="H389" s="33"/>
      <c r="K389" s="58"/>
    </row>
    <row r="390" spans="5:11" ht="20.45" customHeight="1" x14ac:dyDescent="0.25">
      <c r="E390" s="16"/>
      <c r="F390" s="37"/>
      <c r="G390" s="16"/>
      <c r="H390" s="33"/>
      <c r="K390" s="58"/>
    </row>
    <row r="391" spans="5:11" ht="20.45" customHeight="1" x14ac:dyDescent="0.25">
      <c r="E391" s="16"/>
      <c r="F391" s="37"/>
      <c r="G391" s="16"/>
      <c r="H391" s="33"/>
      <c r="K391" s="58"/>
    </row>
    <row r="392" spans="5:11" ht="20.45" customHeight="1" x14ac:dyDescent="0.25">
      <c r="E392" s="16"/>
      <c r="F392" s="37"/>
      <c r="G392" s="16"/>
      <c r="H392" s="33"/>
      <c r="K392" s="58"/>
    </row>
    <row r="393" spans="5:11" ht="20.45" customHeight="1" x14ac:dyDescent="0.25">
      <c r="E393" s="16"/>
      <c r="F393" s="37"/>
      <c r="G393" s="16"/>
      <c r="H393" s="33"/>
      <c r="K393" s="58"/>
    </row>
    <row r="394" spans="5:11" ht="20.45" customHeight="1" x14ac:dyDescent="0.25">
      <c r="E394" s="16"/>
      <c r="F394" s="37"/>
      <c r="G394" s="16"/>
      <c r="H394" s="33"/>
      <c r="K394" s="58"/>
    </row>
    <row r="395" spans="5:11" ht="20.45" customHeight="1" x14ac:dyDescent="0.25">
      <c r="E395" s="16"/>
      <c r="F395" s="37"/>
      <c r="G395" s="16"/>
      <c r="H395" s="33"/>
      <c r="K395" s="58"/>
    </row>
    <row r="396" spans="5:11" ht="20.45" customHeight="1" x14ac:dyDescent="0.25">
      <c r="E396" s="16"/>
      <c r="F396" s="37"/>
      <c r="G396" s="16"/>
      <c r="H396" s="33"/>
      <c r="K396" s="58"/>
    </row>
    <row r="397" spans="5:11" ht="20.45" customHeight="1" x14ac:dyDescent="0.25">
      <c r="E397" s="16"/>
      <c r="F397" s="37"/>
      <c r="G397" s="16"/>
      <c r="H397" s="33"/>
      <c r="K397" s="58"/>
    </row>
    <row r="398" spans="5:11" ht="20.45" customHeight="1" x14ac:dyDescent="0.25">
      <c r="E398" s="16"/>
      <c r="F398" s="37"/>
      <c r="G398" s="16"/>
      <c r="H398" s="33"/>
      <c r="K398" s="58"/>
    </row>
    <row r="399" spans="5:11" ht="20.45" customHeight="1" x14ac:dyDescent="0.25">
      <c r="E399" s="16"/>
      <c r="F399" s="37"/>
      <c r="G399" s="16"/>
      <c r="H399" s="33"/>
      <c r="K399" s="58"/>
    </row>
    <row r="400" spans="5:11" ht="20.45" customHeight="1" x14ac:dyDescent="0.25">
      <c r="E400" s="16"/>
      <c r="F400" s="37"/>
      <c r="G400" s="16"/>
      <c r="H400" s="33"/>
      <c r="K400" s="58"/>
    </row>
    <row r="401" spans="5:11" ht="20.45" customHeight="1" x14ac:dyDescent="0.25">
      <c r="E401" s="16"/>
      <c r="F401" s="37"/>
      <c r="G401" s="16"/>
      <c r="H401" s="33"/>
      <c r="K401" s="58"/>
    </row>
    <row r="402" spans="5:11" ht="20.45" customHeight="1" x14ac:dyDescent="0.25">
      <c r="E402" s="16"/>
      <c r="F402" s="37"/>
      <c r="G402" s="16"/>
      <c r="H402" s="33"/>
      <c r="K402" s="58"/>
    </row>
    <row r="403" spans="5:11" ht="20.45" customHeight="1" x14ac:dyDescent="0.25">
      <c r="E403" s="16"/>
      <c r="F403" s="37"/>
      <c r="G403" s="16"/>
      <c r="H403" s="33"/>
      <c r="K403" s="58"/>
    </row>
    <row r="404" spans="5:11" ht="20.45" customHeight="1" x14ac:dyDescent="0.25">
      <c r="E404" s="16"/>
      <c r="F404" s="37"/>
      <c r="G404" s="16"/>
      <c r="H404" s="33"/>
      <c r="K404" s="58"/>
    </row>
    <row r="405" spans="5:11" ht="20.45" customHeight="1" x14ac:dyDescent="0.25">
      <c r="E405" s="16"/>
      <c r="F405" s="37"/>
      <c r="G405" s="16"/>
      <c r="H405" s="33"/>
      <c r="K405" s="58"/>
    </row>
    <row r="406" spans="5:11" ht="20.45" customHeight="1" x14ac:dyDescent="0.25">
      <c r="E406" s="16"/>
      <c r="F406" s="37"/>
      <c r="G406" s="16"/>
      <c r="H406" s="33"/>
      <c r="K406" s="58"/>
    </row>
    <row r="407" spans="5:11" ht="20.45" customHeight="1" x14ac:dyDescent="0.25">
      <c r="E407" s="16"/>
      <c r="F407" s="37"/>
      <c r="G407" s="16"/>
      <c r="H407" s="33"/>
      <c r="K407" s="58"/>
    </row>
    <row r="408" spans="5:11" ht="20.45" customHeight="1" x14ac:dyDescent="0.25">
      <c r="E408" s="16"/>
      <c r="F408" s="37"/>
      <c r="G408" s="16"/>
      <c r="H408" s="33"/>
      <c r="K408" s="58"/>
    </row>
    <row r="409" spans="5:11" ht="20.45" customHeight="1" x14ac:dyDescent="0.25">
      <c r="E409" s="16"/>
      <c r="F409" s="37"/>
      <c r="G409" s="16"/>
      <c r="H409" s="33"/>
      <c r="K409" s="58"/>
    </row>
    <row r="410" spans="5:11" ht="20.45" customHeight="1" x14ac:dyDescent="0.25">
      <c r="E410" s="16"/>
      <c r="F410" s="37"/>
      <c r="G410" s="16"/>
      <c r="H410" s="33"/>
      <c r="K410" s="58"/>
    </row>
    <row r="411" spans="5:11" ht="20.45" customHeight="1" x14ac:dyDescent="0.25">
      <c r="E411" s="16"/>
      <c r="F411" s="37"/>
      <c r="G411" s="16"/>
      <c r="H411" s="33"/>
      <c r="K411" s="58"/>
    </row>
    <row r="412" spans="5:11" ht="20.45" customHeight="1" x14ac:dyDescent="0.25">
      <c r="E412" s="16"/>
      <c r="F412" s="37"/>
      <c r="G412" s="16"/>
      <c r="H412" s="33"/>
      <c r="K412" s="58"/>
    </row>
    <row r="413" spans="5:11" ht="20.45" customHeight="1" x14ac:dyDescent="0.25">
      <c r="E413" s="16"/>
      <c r="F413" s="37"/>
      <c r="G413" s="16"/>
      <c r="H413" s="33"/>
      <c r="K413" s="58"/>
    </row>
    <row r="414" spans="5:11" ht="20.45" customHeight="1" x14ac:dyDescent="0.25">
      <c r="E414" s="16"/>
      <c r="F414" s="37"/>
      <c r="G414" s="16"/>
      <c r="H414" s="33"/>
      <c r="K414" s="58"/>
    </row>
    <row r="415" spans="5:11" ht="20.45" customHeight="1" x14ac:dyDescent="0.25">
      <c r="E415" s="16"/>
      <c r="F415" s="37"/>
      <c r="G415" s="16"/>
      <c r="H415" s="33"/>
      <c r="K415" s="58"/>
    </row>
    <row r="416" spans="5:11" ht="20.45" customHeight="1" x14ac:dyDescent="0.25">
      <c r="E416" s="16"/>
      <c r="F416" s="37"/>
      <c r="G416" s="16"/>
      <c r="H416" s="33"/>
      <c r="K416" s="58"/>
    </row>
    <row r="417" spans="5:11" ht="20.45" customHeight="1" x14ac:dyDescent="0.25">
      <c r="E417" s="16"/>
      <c r="F417" s="37"/>
      <c r="G417" s="16"/>
      <c r="H417" s="33"/>
      <c r="K417" s="58"/>
    </row>
    <row r="418" spans="5:11" ht="20.45" customHeight="1" x14ac:dyDescent="0.25">
      <c r="E418" s="16"/>
      <c r="F418" s="37"/>
      <c r="G418" s="16"/>
      <c r="H418" s="33"/>
      <c r="K418" s="58"/>
    </row>
    <row r="419" spans="5:11" ht="20.45" customHeight="1" x14ac:dyDescent="0.25">
      <c r="E419" s="16"/>
      <c r="F419" s="37"/>
      <c r="G419" s="16"/>
      <c r="H419" s="33"/>
      <c r="K419" s="58"/>
    </row>
    <row r="420" spans="5:11" ht="20.45" customHeight="1" x14ac:dyDescent="0.25">
      <c r="E420" s="16"/>
      <c r="F420" s="37"/>
      <c r="G420" s="16"/>
      <c r="H420" s="33"/>
      <c r="K420" s="58"/>
    </row>
    <row r="421" spans="5:11" ht="20.45" customHeight="1" x14ac:dyDescent="0.25">
      <c r="E421" s="16"/>
      <c r="F421" s="37"/>
      <c r="G421" s="16"/>
      <c r="H421" s="33"/>
      <c r="K421" s="58"/>
    </row>
    <row r="422" spans="5:11" ht="20.45" customHeight="1" x14ac:dyDescent="0.25">
      <c r="E422" s="16"/>
      <c r="F422" s="37"/>
      <c r="G422" s="16"/>
      <c r="H422" s="33"/>
      <c r="K422" s="58"/>
    </row>
    <row r="423" spans="5:11" ht="20.45" customHeight="1" x14ac:dyDescent="0.25">
      <c r="E423" s="16"/>
      <c r="F423" s="37"/>
      <c r="G423" s="16"/>
      <c r="H423" s="33"/>
      <c r="K423" s="58"/>
    </row>
    <row r="424" spans="5:11" ht="20.45" customHeight="1" x14ac:dyDescent="0.25">
      <c r="E424" s="16"/>
      <c r="F424" s="37"/>
      <c r="G424" s="16"/>
      <c r="H424" s="33"/>
      <c r="K424" s="58"/>
    </row>
    <row r="425" spans="5:11" ht="20.45" customHeight="1" x14ac:dyDescent="0.25">
      <c r="E425" s="16"/>
      <c r="F425" s="37"/>
      <c r="G425" s="16"/>
      <c r="H425" s="33"/>
      <c r="K425" s="58"/>
    </row>
    <row r="426" spans="5:11" ht="20.45" customHeight="1" x14ac:dyDescent="0.25">
      <c r="E426" s="16"/>
      <c r="F426" s="37"/>
      <c r="G426" s="16"/>
      <c r="H426" s="33"/>
      <c r="K426" s="58"/>
    </row>
    <row r="427" spans="5:11" ht="20.45" customHeight="1" x14ac:dyDescent="0.25">
      <c r="E427" s="16"/>
      <c r="F427" s="37"/>
      <c r="G427" s="16"/>
      <c r="H427" s="33"/>
      <c r="K427" s="58"/>
    </row>
    <row r="428" spans="5:11" ht="20.45" customHeight="1" x14ac:dyDescent="0.25">
      <c r="E428" s="16"/>
      <c r="F428" s="37"/>
      <c r="G428" s="16"/>
      <c r="H428" s="33"/>
      <c r="K428" s="58"/>
    </row>
    <row r="429" spans="5:11" ht="20.45" customHeight="1" x14ac:dyDescent="0.25">
      <c r="E429" s="16"/>
      <c r="F429" s="37"/>
      <c r="G429" s="16"/>
      <c r="H429" s="33"/>
      <c r="K429" s="58"/>
    </row>
    <row r="430" spans="5:11" ht="20.45" customHeight="1" x14ac:dyDescent="0.25">
      <c r="E430" s="16"/>
      <c r="F430" s="37"/>
      <c r="G430" s="16"/>
      <c r="H430" s="33"/>
      <c r="K430" s="58"/>
    </row>
    <row r="431" spans="5:11" ht="20.45" customHeight="1" x14ac:dyDescent="0.25">
      <c r="E431" s="16"/>
      <c r="F431" s="37"/>
      <c r="G431" s="16"/>
      <c r="H431" s="33"/>
      <c r="K431" s="58"/>
    </row>
    <row r="432" spans="5:11" ht="20.45" customHeight="1" x14ac:dyDescent="0.25">
      <c r="E432" s="16"/>
      <c r="F432" s="37"/>
      <c r="G432" s="16"/>
      <c r="H432" s="33"/>
      <c r="K432" s="58"/>
    </row>
    <row r="433" spans="5:11" ht="20.45" customHeight="1" x14ac:dyDescent="0.25">
      <c r="E433" s="16"/>
      <c r="F433" s="37"/>
      <c r="G433" s="16"/>
      <c r="H433" s="33"/>
      <c r="K433" s="58"/>
    </row>
    <row r="434" spans="5:11" ht="20.45" customHeight="1" x14ac:dyDescent="0.25">
      <c r="E434" s="16"/>
      <c r="F434" s="37"/>
      <c r="G434" s="16"/>
      <c r="H434" s="33"/>
      <c r="K434" s="58"/>
    </row>
    <row r="435" spans="5:11" ht="20.45" customHeight="1" x14ac:dyDescent="0.25">
      <c r="E435" s="16"/>
      <c r="F435" s="37"/>
      <c r="G435" s="16"/>
      <c r="H435" s="33"/>
      <c r="K435" s="58"/>
    </row>
    <row r="436" spans="5:11" ht="20.45" customHeight="1" x14ac:dyDescent="0.25">
      <c r="E436" s="16"/>
      <c r="F436" s="37"/>
      <c r="G436" s="16"/>
      <c r="H436" s="33"/>
      <c r="K436" s="58"/>
    </row>
    <row r="437" spans="5:11" ht="20.45" customHeight="1" x14ac:dyDescent="0.25">
      <c r="E437" s="16"/>
      <c r="F437" s="37"/>
      <c r="G437" s="16"/>
      <c r="H437" s="33"/>
      <c r="K437" s="58"/>
    </row>
    <row r="438" spans="5:11" ht="20.45" customHeight="1" x14ac:dyDescent="0.25">
      <c r="E438" s="16"/>
      <c r="F438" s="37"/>
      <c r="G438" s="16"/>
      <c r="H438" s="33"/>
      <c r="K438" s="58"/>
    </row>
    <row r="439" spans="5:11" ht="20.45" customHeight="1" x14ac:dyDescent="0.25">
      <c r="E439" s="16"/>
      <c r="F439" s="37"/>
      <c r="G439" s="16"/>
      <c r="H439" s="33"/>
      <c r="K439" s="58"/>
    </row>
    <row r="440" spans="5:11" ht="20.45" customHeight="1" x14ac:dyDescent="0.25">
      <c r="E440" s="16"/>
      <c r="F440" s="37"/>
      <c r="G440" s="16"/>
      <c r="H440" s="33"/>
      <c r="K440" s="58"/>
    </row>
    <row r="441" spans="5:11" ht="20.45" customHeight="1" x14ac:dyDescent="0.25">
      <c r="E441" s="16"/>
      <c r="F441" s="37"/>
      <c r="G441" s="16"/>
      <c r="H441" s="33"/>
      <c r="K441" s="58"/>
    </row>
    <row r="442" spans="5:11" ht="20.45" customHeight="1" x14ac:dyDescent="0.25">
      <c r="E442" s="16"/>
      <c r="F442" s="37"/>
      <c r="G442" s="16"/>
      <c r="H442" s="33"/>
      <c r="K442" s="58"/>
    </row>
    <row r="443" spans="5:11" ht="20.45" customHeight="1" x14ac:dyDescent="0.25">
      <c r="E443" s="16"/>
      <c r="F443" s="37"/>
      <c r="G443" s="16"/>
      <c r="H443" s="33"/>
      <c r="K443" s="58"/>
    </row>
    <row r="444" spans="5:11" ht="20.45" customHeight="1" x14ac:dyDescent="0.25">
      <c r="E444" s="16"/>
      <c r="F444" s="37"/>
      <c r="G444" s="16"/>
      <c r="H444" s="33"/>
      <c r="K444" s="58"/>
    </row>
    <row r="445" spans="5:11" ht="20.45" customHeight="1" x14ac:dyDescent="0.25">
      <c r="E445" s="16"/>
      <c r="F445" s="37"/>
      <c r="G445" s="16"/>
      <c r="H445" s="33"/>
      <c r="K445" s="58"/>
    </row>
    <row r="446" spans="5:11" ht="20.45" customHeight="1" x14ac:dyDescent="0.25">
      <c r="E446" s="16"/>
      <c r="F446" s="37"/>
      <c r="G446" s="16"/>
      <c r="H446" s="33"/>
      <c r="K446" s="58"/>
    </row>
    <row r="447" spans="5:11" ht="20.45" customHeight="1" x14ac:dyDescent="0.25">
      <c r="E447" s="16"/>
      <c r="F447" s="37"/>
      <c r="G447" s="16"/>
      <c r="H447" s="33"/>
      <c r="K447" s="58"/>
    </row>
    <row r="448" spans="5:11" ht="20.45" customHeight="1" x14ac:dyDescent="0.25">
      <c r="E448" s="16"/>
      <c r="F448" s="37"/>
      <c r="G448" s="16"/>
      <c r="H448" s="33"/>
      <c r="K448" s="58"/>
    </row>
    <row r="449" spans="5:11" ht="20.45" customHeight="1" x14ac:dyDescent="0.25">
      <c r="E449" s="16"/>
      <c r="F449" s="37"/>
      <c r="G449" s="16"/>
      <c r="H449" s="33"/>
      <c r="K449" s="58"/>
    </row>
    <row r="450" spans="5:11" ht="20.45" customHeight="1" x14ac:dyDescent="0.25">
      <c r="E450" s="16"/>
      <c r="F450" s="37"/>
      <c r="G450" s="16"/>
      <c r="H450" s="33"/>
      <c r="K450" s="58"/>
    </row>
    <row r="451" spans="5:11" ht="20.45" customHeight="1" x14ac:dyDescent="0.25">
      <c r="E451" s="16"/>
      <c r="F451" s="37"/>
      <c r="G451" s="16"/>
      <c r="H451" s="33"/>
      <c r="K451" s="58"/>
    </row>
    <row r="452" spans="5:11" ht="20.45" customHeight="1" x14ac:dyDescent="0.25">
      <c r="E452" s="16"/>
      <c r="F452" s="37"/>
      <c r="G452" s="16"/>
      <c r="H452" s="33"/>
      <c r="K452" s="58"/>
    </row>
    <row r="453" spans="5:11" ht="20.45" customHeight="1" x14ac:dyDescent="0.25">
      <c r="E453" s="16"/>
      <c r="F453" s="37"/>
      <c r="G453" s="16"/>
      <c r="H453" s="33"/>
      <c r="K453" s="58"/>
    </row>
    <row r="454" spans="5:11" ht="20.45" customHeight="1" x14ac:dyDescent="0.25">
      <c r="E454" s="16"/>
      <c r="F454" s="37"/>
      <c r="G454" s="16"/>
      <c r="H454" s="33"/>
      <c r="K454" s="58"/>
    </row>
    <row r="455" spans="5:11" ht="20.45" customHeight="1" x14ac:dyDescent="0.25">
      <c r="E455" s="16"/>
      <c r="F455" s="37"/>
      <c r="G455" s="16"/>
      <c r="H455" s="33"/>
      <c r="K455" s="58"/>
    </row>
    <row r="456" spans="5:11" ht="20.45" customHeight="1" x14ac:dyDescent="0.25">
      <c r="E456" s="16"/>
      <c r="F456" s="37"/>
      <c r="G456" s="16"/>
      <c r="H456" s="33"/>
      <c r="K456" s="58"/>
    </row>
    <row r="457" spans="5:11" ht="20.45" customHeight="1" x14ac:dyDescent="0.25">
      <c r="E457" s="16"/>
      <c r="F457" s="37"/>
      <c r="G457" s="16"/>
      <c r="H457" s="33"/>
      <c r="K457" s="58"/>
    </row>
    <row r="458" spans="5:11" ht="20.45" customHeight="1" x14ac:dyDescent="0.25">
      <c r="E458" s="16"/>
      <c r="F458" s="37"/>
      <c r="G458" s="16"/>
      <c r="H458" s="33"/>
      <c r="K458" s="58"/>
    </row>
    <row r="459" spans="5:11" ht="20.45" customHeight="1" x14ac:dyDescent="0.25">
      <c r="E459" s="16"/>
      <c r="F459" s="37"/>
      <c r="G459" s="16"/>
      <c r="H459" s="33"/>
      <c r="K459" s="58"/>
    </row>
    <row r="460" spans="5:11" ht="20.45" customHeight="1" x14ac:dyDescent="0.25">
      <c r="E460" s="16"/>
      <c r="F460" s="37"/>
      <c r="G460" s="16"/>
      <c r="H460" s="33"/>
      <c r="K460" s="58"/>
    </row>
    <row r="461" spans="5:11" ht="20.45" customHeight="1" x14ac:dyDescent="0.25">
      <c r="E461" s="16"/>
      <c r="F461" s="37"/>
      <c r="G461" s="16"/>
      <c r="H461" s="33"/>
      <c r="K461" s="58"/>
    </row>
    <row r="462" spans="5:11" ht="20.45" customHeight="1" x14ac:dyDescent="0.25">
      <c r="E462" s="16"/>
      <c r="F462" s="37"/>
      <c r="G462" s="16"/>
      <c r="H462" s="33"/>
      <c r="K462" s="58"/>
    </row>
    <row r="463" spans="5:11" ht="20.45" customHeight="1" x14ac:dyDescent="0.25">
      <c r="E463" s="16"/>
      <c r="F463" s="37"/>
      <c r="G463" s="16"/>
      <c r="H463" s="33"/>
      <c r="K463" s="58"/>
    </row>
    <row r="464" spans="5:11" ht="20.45" customHeight="1" x14ac:dyDescent="0.25">
      <c r="E464" s="16"/>
      <c r="F464" s="37"/>
      <c r="G464" s="16"/>
      <c r="H464" s="33"/>
      <c r="K464" s="58"/>
    </row>
    <row r="465" spans="5:11" ht="20.45" customHeight="1" x14ac:dyDescent="0.25">
      <c r="E465" s="16"/>
      <c r="F465" s="37"/>
      <c r="G465" s="16"/>
      <c r="H465" s="33"/>
      <c r="K465" s="58"/>
    </row>
    <row r="466" spans="5:11" ht="20.45" customHeight="1" x14ac:dyDescent="0.25">
      <c r="E466" s="16"/>
      <c r="F466" s="37"/>
      <c r="G466" s="16"/>
      <c r="H466" s="33"/>
      <c r="K466" s="58"/>
    </row>
    <row r="467" spans="5:11" ht="20.45" customHeight="1" x14ac:dyDescent="0.25">
      <c r="E467" s="16"/>
      <c r="F467" s="37"/>
      <c r="G467" s="16"/>
      <c r="H467" s="33"/>
      <c r="K467" s="58"/>
    </row>
    <row r="468" spans="5:11" ht="20.45" customHeight="1" x14ac:dyDescent="0.25">
      <c r="E468" s="16"/>
      <c r="F468" s="37"/>
      <c r="G468" s="16"/>
      <c r="H468" s="33"/>
      <c r="K468" s="58"/>
    </row>
    <row r="469" spans="5:11" ht="20.45" customHeight="1" x14ac:dyDescent="0.25">
      <c r="E469" s="16"/>
      <c r="F469" s="37"/>
      <c r="G469" s="16"/>
      <c r="H469" s="33"/>
      <c r="K469" s="58"/>
    </row>
    <row r="470" spans="5:11" ht="20.45" customHeight="1" x14ac:dyDescent="0.25">
      <c r="E470" s="16"/>
      <c r="F470" s="37"/>
      <c r="G470" s="16"/>
      <c r="H470" s="33"/>
      <c r="K470" s="58"/>
    </row>
    <row r="471" spans="5:11" ht="20.45" customHeight="1" x14ac:dyDescent="0.25">
      <c r="E471" s="16"/>
      <c r="F471" s="37"/>
      <c r="G471" s="16"/>
      <c r="H471" s="33"/>
      <c r="K471" s="58"/>
    </row>
    <row r="472" spans="5:11" ht="20.45" customHeight="1" x14ac:dyDescent="0.25">
      <c r="E472" s="16"/>
      <c r="F472" s="37"/>
      <c r="G472" s="16"/>
      <c r="H472" s="33"/>
      <c r="K472" s="58"/>
    </row>
    <row r="473" spans="5:11" ht="20.45" customHeight="1" x14ac:dyDescent="0.25">
      <c r="E473" s="16"/>
      <c r="F473" s="37"/>
      <c r="G473" s="16"/>
      <c r="H473" s="33"/>
      <c r="K473" s="58"/>
    </row>
    <row r="474" spans="5:11" ht="20.45" customHeight="1" x14ac:dyDescent="0.25">
      <c r="E474" s="16"/>
      <c r="F474" s="37"/>
      <c r="G474" s="16"/>
      <c r="H474" s="33"/>
      <c r="K474" s="58"/>
    </row>
    <row r="475" spans="5:11" ht="20.45" customHeight="1" x14ac:dyDescent="0.25">
      <c r="E475" s="16"/>
      <c r="F475" s="37"/>
      <c r="G475" s="16"/>
      <c r="H475" s="33"/>
      <c r="K475" s="58"/>
    </row>
    <row r="476" spans="5:11" ht="20.45" customHeight="1" x14ac:dyDescent="0.25">
      <c r="E476" s="16"/>
      <c r="F476" s="37"/>
      <c r="G476" s="16"/>
      <c r="H476" s="33"/>
      <c r="K476" s="58"/>
    </row>
    <row r="477" spans="5:11" ht="20.45" customHeight="1" x14ac:dyDescent="0.25">
      <c r="E477" s="16"/>
      <c r="F477" s="37"/>
      <c r="G477" s="16"/>
      <c r="H477" s="33"/>
      <c r="K477" s="58"/>
    </row>
    <row r="478" spans="5:11" ht="20.45" customHeight="1" x14ac:dyDescent="0.25">
      <c r="E478" s="16"/>
      <c r="F478" s="37"/>
      <c r="G478" s="16"/>
      <c r="H478" s="33"/>
      <c r="K478" s="58"/>
    </row>
    <row r="479" spans="5:11" ht="20.45" customHeight="1" x14ac:dyDescent="0.25">
      <c r="E479" s="16"/>
      <c r="F479" s="37"/>
      <c r="G479" s="16"/>
      <c r="H479" s="33"/>
      <c r="K479" s="58"/>
    </row>
    <row r="480" spans="5:11" ht="20.45" customHeight="1" x14ac:dyDescent="0.25">
      <c r="E480" s="16"/>
      <c r="F480" s="37"/>
      <c r="G480" s="16"/>
      <c r="H480" s="33"/>
      <c r="K480" s="58"/>
    </row>
    <row r="481" spans="5:11" ht="20.45" customHeight="1" x14ac:dyDescent="0.25">
      <c r="E481" s="16"/>
      <c r="F481" s="37"/>
      <c r="G481" s="16"/>
      <c r="H481" s="33"/>
      <c r="K481" s="58"/>
    </row>
    <row r="482" spans="5:11" ht="20.45" customHeight="1" x14ac:dyDescent="0.25">
      <c r="E482" s="16"/>
      <c r="F482" s="37"/>
      <c r="G482" s="16"/>
      <c r="H482" s="33"/>
      <c r="K482" s="58"/>
    </row>
    <row r="483" spans="5:11" ht="20.45" customHeight="1" x14ac:dyDescent="0.25">
      <c r="E483" s="16"/>
      <c r="F483" s="37"/>
      <c r="G483" s="16"/>
      <c r="H483" s="33"/>
      <c r="K483" s="58"/>
    </row>
    <row r="484" spans="5:11" ht="20.45" customHeight="1" x14ac:dyDescent="0.25">
      <c r="E484" s="16"/>
      <c r="F484" s="37"/>
      <c r="G484" s="16"/>
      <c r="H484" s="33"/>
      <c r="K484" s="58"/>
    </row>
    <row r="485" spans="5:11" ht="20.45" customHeight="1" x14ac:dyDescent="0.25">
      <c r="E485" s="16"/>
      <c r="F485" s="37"/>
      <c r="G485" s="16"/>
      <c r="H485" s="33"/>
      <c r="K485" s="58"/>
    </row>
    <row r="486" spans="5:11" ht="20.45" customHeight="1" x14ac:dyDescent="0.25">
      <c r="E486" s="16"/>
      <c r="F486" s="37"/>
      <c r="G486" s="16"/>
      <c r="H486" s="33"/>
      <c r="K486" s="58"/>
    </row>
    <row r="487" spans="5:11" ht="20.45" customHeight="1" x14ac:dyDescent="0.25">
      <c r="E487" s="16"/>
      <c r="F487" s="37"/>
      <c r="G487" s="16"/>
      <c r="H487" s="33"/>
      <c r="K487" s="58"/>
    </row>
    <row r="488" spans="5:11" ht="20.45" customHeight="1" x14ac:dyDescent="0.25">
      <c r="E488" s="16"/>
      <c r="F488" s="37"/>
      <c r="G488" s="16"/>
      <c r="H488" s="33"/>
      <c r="K488" s="58"/>
    </row>
    <row r="489" spans="5:11" ht="20.45" customHeight="1" x14ac:dyDescent="0.25">
      <c r="E489" s="16"/>
      <c r="F489" s="37"/>
      <c r="G489" s="16"/>
      <c r="H489" s="33"/>
      <c r="K489" s="58"/>
    </row>
    <row r="490" spans="5:11" ht="20.45" customHeight="1" x14ac:dyDescent="0.25">
      <c r="E490" s="16"/>
      <c r="F490" s="37"/>
      <c r="G490" s="16"/>
      <c r="H490" s="33"/>
      <c r="K490" s="58"/>
    </row>
    <row r="491" spans="5:11" ht="20.45" customHeight="1" x14ac:dyDescent="0.25">
      <c r="E491" s="16"/>
      <c r="F491" s="37"/>
      <c r="G491" s="16"/>
      <c r="H491" s="33"/>
      <c r="K491" s="58"/>
    </row>
    <row r="492" spans="5:11" ht="20.45" customHeight="1" x14ac:dyDescent="0.25">
      <c r="E492" s="16"/>
      <c r="F492" s="37"/>
      <c r="G492" s="16"/>
      <c r="H492" s="33"/>
      <c r="K492" s="58"/>
    </row>
    <row r="493" spans="5:11" ht="20.45" customHeight="1" x14ac:dyDescent="0.25">
      <c r="E493" s="16"/>
      <c r="F493" s="37"/>
      <c r="G493" s="16"/>
      <c r="H493" s="33"/>
      <c r="K493" s="58"/>
    </row>
    <row r="494" spans="5:11" ht="20.45" customHeight="1" x14ac:dyDescent="0.25">
      <c r="E494" s="16"/>
      <c r="F494" s="37"/>
      <c r="G494" s="16"/>
      <c r="H494" s="33"/>
      <c r="K494" s="58"/>
    </row>
    <row r="495" spans="5:11" ht="20.45" customHeight="1" x14ac:dyDescent="0.25">
      <c r="E495" s="16"/>
      <c r="F495" s="37"/>
      <c r="G495" s="16"/>
      <c r="H495" s="33"/>
      <c r="K495" s="58"/>
    </row>
    <row r="496" spans="5:11" ht="20.45" customHeight="1" x14ac:dyDescent="0.25">
      <c r="E496" s="16"/>
      <c r="F496" s="37"/>
      <c r="G496" s="16"/>
      <c r="H496" s="33"/>
      <c r="K496" s="58"/>
    </row>
    <row r="497" spans="5:11" ht="20.45" customHeight="1" x14ac:dyDescent="0.25">
      <c r="E497" s="16"/>
      <c r="F497" s="37"/>
      <c r="G497" s="16"/>
      <c r="H497" s="33"/>
      <c r="K497" s="58"/>
    </row>
    <row r="498" spans="5:11" ht="20.45" customHeight="1" x14ac:dyDescent="0.25">
      <c r="E498" s="16"/>
      <c r="F498" s="37"/>
      <c r="G498" s="16"/>
      <c r="H498" s="33"/>
      <c r="K498" s="58"/>
    </row>
    <row r="499" spans="5:11" ht="20.45" customHeight="1" x14ac:dyDescent="0.25">
      <c r="E499" s="16"/>
      <c r="F499" s="37"/>
      <c r="G499" s="16"/>
      <c r="H499" s="33"/>
      <c r="K499" s="58"/>
    </row>
    <row r="500" spans="5:11" ht="20.45" customHeight="1" x14ac:dyDescent="0.25">
      <c r="E500" s="16"/>
      <c r="F500" s="37"/>
      <c r="G500" s="16"/>
      <c r="H500" s="33"/>
      <c r="K500" s="58"/>
    </row>
    <row r="501" spans="5:11" ht="20.45" customHeight="1" x14ac:dyDescent="0.25">
      <c r="E501" s="16"/>
      <c r="F501" s="37"/>
      <c r="G501" s="16"/>
      <c r="H501" s="33"/>
      <c r="K501" s="58"/>
    </row>
    <row r="502" spans="5:11" ht="20.45" customHeight="1" x14ac:dyDescent="0.25">
      <c r="E502" s="16"/>
      <c r="F502" s="37"/>
      <c r="G502" s="16"/>
      <c r="H502" s="33"/>
      <c r="K502" s="58"/>
    </row>
    <row r="503" spans="5:11" ht="20.45" customHeight="1" x14ac:dyDescent="0.25">
      <c r="E503" s="16"/>
      <c r="F503" s="37"/>
      <c r="G503" s="16"/>
      <c r="H503" s="33"/>
      <c r="K503" s="58"/>
    </row>
    <row r="504" spans="5:11" ht="20.45" customHeight="1" x14ac:dyDescent="0.25">
      <c r="E504" s="16"/>
      <c r="F504" s="37"/>
      <c r="G504" s="16"/>
      <c r="H504" s="33"/>
      <c r="K504" s="58"/>
    </row>
    <row r="505" spans="5:11" ht="20.45" customHeight="1" x14ac:dyDescent="0.25">
      <c r="E505" s="16"/>
      <c r="F505" s="37"/>
      <c r="G505" s="16"/>
      <c r="H505" s="33"/>
      <c r="K505" s="58"/>
    </row>
    <row r="506" spans="5:11" ht="20.45" customHeight="1" x14ac:dyDescent="0.25">
      <c r="E506" s="16"/>
      <c r="F506" s="37"/>
      <c r="G506" s="16"/>
      <c r="H506" s="33"/>
      <c r="K506" s="58"/>
    </row>
    <row r="507" spans="5:11" ht="20.45" customHeight="1" x14ac:dyDescent="0.25">
      <c r="E507" s="16"/>
      <c r="F507" s="37"/>
      <c r="G507" s="16"/>
      <c r="H507" s="33"/>
      <c r="K507" s="58"/>
    </row>
    <row r="508" spans="5:11" ht="20.45" customHeight="1" x14ac:dyDescent="0.25">
      <c r="E508" s="16"/>
      <c r="F508" s="37"/>
      <c r="G508" s="16"/>
      <c r="H508" s="33"/>
      <c r="K508" s="58"/>
    </row>
    <row r="509" spans="5:11" ht="20.45" customHeight="1" x14ac:dyDescent="0.25">
      <c r="E509" s="16"/>
      <c r="F509" s="37"/>
      <c r="G509" s="16"/>
      <c r="H509" s="33"/>
      <c r="K509" s="58"/>
    </row>
    <row r="510" spans="5:11" ht="20.45" customHeight="1" x14ac:dyDescent="0.25">
      <c r="E510" s="16"/>
      <c r="F510" s="37"/>
      <c r="G510" s="16"/>
      <c r="H510" s="33"/>
      <c r="K510" s="58"/>
    </row>
    <row r="511" spans="5:11" ht="20.45" customHeight="1" x14ac:dyDescent="0.25">
      <c r="E511" s="16"/>
      <c r="F511" s="37"/>
      <c r="G511" s="16"/>
      <c r="H511" s="33"/>
      <c r="K511" s="58"/>
    </row>
    <row r="512" spans="5:11" ht="20.45" customHeight="1" x14ac:dyDescent="0.25">
      <c r="E512" s="16"/>
      <c r="F512" s="37"/>
      <c r="G512" s="16"/>
      <c r="H512" s="33"/>
      <c r="K512" s="58"/>
    </row>
    <row r="513" spans="5:11" ht="20.45" customHeight="1" x14ac:dyDescent="0.25">
      <c r="E513" s="16"/>
      <c r="F513" s="37"/>
      <c r="G513" s="16"/>
      <c r="H513" s="33"/>
      <c r="K513" s="58"/>
    </row>
    <row r="514" spans="5:11" ht="20.45" customHeight="1" x14ac:dyDescent="0.25">
      <c r="E514" s="16"/>
      <c r="F514" s="37"/>
      <c r="G514" s="16"/>
      <c r="H514" s="33"/>
      <c r="K514" s="58"/>
    </row>
    <row r="515" spans="5:11" ht="20.45" customHeight="1" x14ac:dyDescent="0.25">
      <c r="E515" s="16"/>
      <c r="F515" s="37"/>
      <c r="G515" s="16"/>
      <c r="H515" s="33"/>
      <c r="K515" s="58"/>
    </row>
    <row r="516" spans="5:11" ht="20.45" customHeight="1" x14ac:dyDescent="0.25">
      <c r="E516" s="16"/>
      <c r="F516" s="37"/>
      <c r="G516" s="16"/>
      <c r="H516" s="33"/>
      <c r="K516" s="58"/>
    </row>
    <row r="517" spans="5:11" ht="20.45" customHeight="1" x14ac:dyDescent="0.25">
      <c r="E517" s="16"/>
      <c r="F517" s="37"/>
      <c r="G517" s="16"/>
      <c r="H517" s="33"/>
      <c r="K517" s="58"/>
    </row>
    <row r="518" spans="5:11" ht="20.45" customHeight="1" x14ac:dyDescent="0.25">
      <c r="E518" s="16"/>
      <c r="F518" s="37"/>
      <c r="G518" s="16"/>
      <c r="H518" s="33"/>
      <c r="K518" s="58"/>
    </row>
    <row r="519" spans="5:11" ht="20.45" customHeight="1" x14ac:dyDescent="0.25">
      <c r="E519" s="16"/>
      <c r="F519" s="37"/>
      <c r="G519" s="16"/>
      <c r="H519" s="33"/>
      <c r="K519" s="58"/>
    </row>
    <row r="520" spans="5:11" ht="20.45" customHeight="1" x14ac:dyDescent="0.25">
      <c r="E520" s="16"/>
      <c r="F520" s="37"/>
      <c r="G520" s="16"/>
      <c r="H520" s="33"/>
      <c r="K520" s="58"/>
    </row>
    <row r="521" spans="5:11" ht="20.45" customHeight="1" x14ac:dyDescent="0.25">
      <c r="E521" s="16"/>
      <c r="F521" s="37"/>
      <c r="G521" s="16"/>
      <c r="H521" s="33"/>
      <c r="K521" s="58"/>
    </row>
    <row r="522" spans="5:11" ht="20.45" customHeight="1" x14ac:dyDescent="0.25">
      <c r="E522" s="16"/>
      <c r="F522" s="37"/>
      <c r="G522" s="16"/>
      <c r="H522" s="33"/>
      <c r="K522" s="58"/>
    </row>
    <row r="523" spans="5:11" ht="20.45" customHeight="1" x14ac:dyDescent="0.25">
      <c r="E523" s="16"/>
      <c r="F523" s="37"/>
      <c r="G523" s="16"/>
      <c r="H523" s="33"/>
      <c r="K523" s="58"/>
    </row>
    <row r="524" spans="5:11" ht="20.45" customHeight="1" x14ac:dyDescent="0.25">
      <c r="E524" s="16"/>
      <c r="F524" s="37"/>
      <c r="G524" s="16"/>
      <c r="H524" s="33"/>
      <c r="K524" s="58"/>
    </row>
    <row r="525" spans="5:11" ht="20.45" customHeight="1" x14ac:dyDescent="0.25">
      <c r="E525" s="16"/>
      <c r="F525" s="37"/>
      <c r="G525" s="16"/>
      <c r="H525" s="33"/>
      <c r="K525" s="58"/>
    </row>
    <row r="526" spans="5:11" ht="20.45" customHeight="1" x14ac:dyDescent="0.25">
      <c r="E526" s="16"/>
      <c r="F526" s="37"/>
      <c r="G526" s="16"/>
      <c r="H526" s="33"/>
      <c r="K526" s="58"/>
    </row>
    <row r="527" spans="5:11" ht="20.45" customHeight="1" x14ac:dyDescent="0.25">
      <c r="E527" s="16"/>
      <c r="F527" s="37"/>
      <c r="G527" s="16"/>
      <c r="H527" s="33"/>
      <c r="K527" s="58"/>
    </row>
    <row r="528" spans="5:11" ht="20.45" customHeight="1" x14ac:dyDescent="0.25">
      <c r="E528" s="16"/>
      <c r="F528" s="37"/>
      <c r="G528" s="16"/>
      <c r="H528" s="33"/>
      <c r="K528" s="58"/>
    </row>
    <row r="529" spans="5:11" ht="20.45" customHeight="1" x14ac:dyDescent="0.25">
      <c r="E529" s="16"/>
      <c r="F529" s="37"/>
      <c r="G529" s="16"/>
      <c r="H529" s="33"/>
      <c r="K529" s="58"/>
    </row>
    <row r="530" spans="5:11" ht="20.45" customHeight="1" x14ac:dyDescent="0.25">
      <c r="E530" s="16"/>
      <c r="F530" s="37"/>
      <c r="G530" s="16"/>
      <c r="H530" s="33"/>
      <c r="K530" s="58"/>
    </row>
    <row r="531" spans="5:11" ht="20.45" customHeight="1" x14ac:dyDescent="0.25">
      <c r="E531" s="16"/>
      <c r="F531" s="37"/>
      <c r="G531" s="16"/>
      <c r="H531" s="33"/>
      <c r="K531" s="58"/>
    </row>
    <row r="532" spans="5:11" ht="20.45" customHeight="1" x14ac:dyDescent="0.25">
      <c r="E532" s="16"/>
      <c r="F532" s="37"/>
      <c r="G532" s="16"/>
      <c r="H532" s="33"/>
      <c r="K532" s="58"/>
    </row>
    <row r="533" spans="5:11" ht="20.45" customHeight="1" x14ac:dyDescent="0.25">
      <c r="E533" s="16"/>
      <c r="F533" s="37"/>
      <c r="G533" s="16"/>
      <c r="H533" s="33"/>
      <c r="K533" s="58"/>
    </row>
    <row r="534" spans="5:11" ht="20.45" customHeight="1" x14ac:dyDescent="0.25">
      <c r="E534" s="16"/>
      <c r="F534" s="37"/>
      <c r="G534" s="16"/>
      <c r="H534" s="33"/>
      <c r="K534" s="58"/>
    </row>
    <row r="535" spans="5:11" ht="20.45" customHeight="1" x14ac:dyDescent="0.25">
      <c r="E535" s="16"/>
      <c r="F535" s="37"/>
      <c r="G535" s="16"/>
      <c r="H535" s="33"/>
      <c r="K535" s="58"/>
    </row>
    <row r="536" spans="5:11" ht="20.45" customHeight="1" x14ac:dyDescent="0.25">
      <c r="E536" s="16"/>
      <c r="F536" s="37"/>
      <c r="G536" s="16"/>
      <c r="H536" s="33"/>
      <c r="K536" s="58"/>
    </row>
    <row r="537" spans="5:11" ht="20.45" customHeight="1" x14ac:dyDescent="0.25">
      <c r="E537" s="16"/>
      <c r="F537" s="37"/>
      <c r="G537" s="16"/>
      <c r="H537" s="33"/>
      <c r="K537" s="58"/>
    </row>
    <row r="538" spans="5:11" ht="20.45" customHeight="1" x14ac:dyDescent="0.25">
      <c r="E538" s="16"/>
      <c r="F538" s="37"/>
      <c r="G538" s="16"/>
      <c r="H538" s="33"/>
      <c r="K538" s="58"/>
    </row>
    <row r="539" spans="5:11" ht="20.45" customHeight="1" x14ac:dyDescent="0.25">
      <c r="E539" s="16"/>
      <c r="F539" s="37"/>
      <c r="G539" s="16"/>
      <c r="H539" s="33"/>
      <c r="K539" s="58"/>
    </row>
    <row r="540" spans="5:11" ht="20.45" customHeight="1" x14ac:dyDescent="0.25">
      <c r="E540" s="16"/>
      <c r="F540" s="37"/>
      <c r="G540" s="16"/>
      <c r="H540" s="33"/>
      <c r="K540" s="58"/>
    </row>
    <row r="541" spans="5:11" ht="20.45" customHeight="1" x14ac:dyDescent="0.25">
      <c r="E541" s="16"/>
      <c r="F541" s="37"/>
      <c r="G541" s="16"/>
      <c r="H541" s="33"/>
      <c r="K541" s="58"/>
    </row>
    <row r="542" spans="5:11" ht="20.45" customHeight="1" x14ac:dyDescent="0.25">
      <c r="E542" s="16"/>
      <c r="F542" s="37"/>
      <c r="G542" s="16"/>
      <c r="H542" s="33"/>
      <c r="K542" s="58"/>
    </row>
    <row r="543" spans="5:11" ht="20.45" customHeight="1" x14ac:dyDescent="0.25">
      <c r="E543" s="16"/>
      <c r="F543" s="37"/>
      <c r="G543" s="16"/>
      <c r="H543" s="33"/>
      <c r="K543" s="58"/>
    </row>
    <row r="544" spans="5:11" ht="20.45" customHeight="1" x14ac:dyDescent="0.25">
      <c r="E544" s="16"/>
      <c r="F544" s="37"/>
      <c r="G544" s="16"/>
      <c r="H544" s="33"/>
      <c r="K544" s="58"/>
    </row>
    <row r="545" spans="5:11" ht="20.45" customHeight="1" x14ac:dyDescent="0.25">
      <c r="E545" s="16"/>
      <c r="F545" s="37"/>
      <c r="G545" s="16"/>
      <c r="H545" s="33"/>
      <c r="K545" s="58"/>
    </row>
    <row r="546" spans="5:11" ht="20.45" customHeight="1" x14ac:dyDescent="0.25">
      <c r="E546" s="16"/>
      <c r="F546" s="37"/>
      <c r="G546" s="16"/>
      <c r="H546" s="33"/>
      <c r="K546" s="58"/>
    </row>
    <row r="547" spans="5:11" ht="20.45" customHeight="1" x14ac:dyDescent="0.25">
      <c r="E547" s="16"/>
      <c r="F547" s="37"/>
      <c r="G547" s="16"/>
      <c r="H547" s="33"/>
      <c r="K547" s="58"/>
    </row>
    <row r="548" spans="5:11" ht="20.45" customHeight="1" x14ac:dyDescent="0.25">
      <c r="E548" s="16"/>
      <c r="F548" s="37"/>
      <c r="G548" s="16"/>
      <c r="H548" s="33"/>
      <c r="K548" s="58"/>
    </row>
    <row r="549" spans="5:11" ht="20.45" customHeight="1" x14ac:dyDescent="0.25">
      <c r="E549" s="16"/>
      <c r="F549" s="37"/>
      <c r="G549" s="16"/>
      <c r="H549" s="33"/>
      <c r="K549" s="58"/>
    </row>
    <row r="550" spans="5:11" ht="20.45" customHeight="1" x14ac:dyDescent="0.25">
      <c r="E550" s="16"/>
      <c r="F550" s="37"/>
      <c r="G550" s="16"/>
      <c r="H550" s="33"/>
      <c r="K550" s="58"/>
    </row>
    <row r="551" spans="5:11" ht="20.45" customHeight="1" x14ac:dyDescent="0.25">
      <c r="E551" s="16"/>
      <c r="F551" s="37"/>
      <c r="G551" s="16"/>
      <c r="H551" s="33"/>
      <c r="K551" s="58"/>
    </row>
    <row r="552" spans="5:11" ht="20.45" customHeight="1" x14ac:dyDescent="0.25">
      <c r="E552" s="16"/>
      <c r="F552" s="37"/>
      <c r="G552" s="16"/>
      <c r="H552" s="33"/>
      <c r="K552" s="58"/>
    </row>
    <row r="553" spans="5:11" ht="20.45" customHeight="1" x14ac:dyDescent="0.25">
      <c r="E553" s="16"/>
      <c r="F553" s="37"/>
      <c r="G553" s="16"/>
      <c r="H553" s="33"/>
      <c r="K553" s="58"/>
    </row>
    <row r="554" spans="5:11" ht="20.45" customHeight="1" x14ac:dyDescent="0.25">
      <c r="E554" s="16"/>
      <c r="F554" s="37"/>
      <c r="G554" s="16"/>
      <c r="H554" s="33"/>
      <c r="K554" s="58"/>
    </row>
    <row r="555" spans="5:11" ht="20.45" customHeight="1" x14ac:dyDescent="0.25">
      <c r="E555" s="16"/>
      <c r="F555" s="37"/>
      <c r="G555" s="16"/>
      <c r="H555" s="33"/>
      <c r="K555" s="58"/>
    </row>
    <row r="556" spans="5:11" ht="20.45" customHeight="1" x14ac:dyDescent="0.25">
      <c r="E556" s="16"/>
      <c r="F556" s="37"/>
      <c r="G556" s="16"/>
      <c r="H556" s="33"/>
      <c r="K556" s="58"/>
    </row>
    <row r="557" spans="5:11" ht="20.45" customHeight="1" x14ac:dyDescent="0.25">
      <c r="E557" s="16"/>
      <c r="F557" s="37"/>
      <c r="G557" s="16"/>
      <c r="H557" s="33"/>
      <c r="K557" s="58"/>
    </row>
    <row r="558" spans="5:11" ht="20.45" customHeight="1" x14ac:dyDescent="0.25">
      <c r="E558" s="16"/>
      <c r="F558" s="37"/>
      <c r="G558" s="16"/>
      <c r="H558" s="33"/>
      <c r="K558" s="58"/>
    </row>
    <row r="559" spans="5:11" ht="20.45" customHeight="1" x14ac:dyDescent="0.25">
      <c r="E559" s="16"/>
      <c r="F559" s="37"/>
      <c r="G559" s="16"/>
      <c r="H559" s="33"/>
      <c r="K559" s="58"/>
    </row>
    <row r="560" spans="5:11" ht="20.45" customHeight="1" x14ac:dyDescent="0.25">
      <c r="E560" s="16"/>
      <c r="F560" s="37"/>
      <c r="G560" s="16"/>
      <c r="H560" s="33"/>
      <c r="K560" s="58"/>
    </row>
    <row r="561" spans="5:11" ht="20.45" customHeight="1" x14ac:dyDescent="0.25">
      <c r="E561" s="16"/>
      <c r="F561" s="37"/>
      <c r="G561" s="16"/>
      <c r="H561" s="33"/>
      <c r="K561" s="58"/>
    </row>
    <row r="562" spans="5:11" ht="20.45" customHeight="1" x14ac:dyDescent="0.25">
      <c r="E562" s="16"/>
      <c r="F562" s="37"/>
      <c r="G562" s="16"/>
      <c r="H562" s="33"/>
      <c r="K562" s="58"/>
    </row>
    <row r="563" spans="5:11" ht="20.45" customHeight="1" x14ac:dyDescent="0.25">
      <c r="E563" s="16"/>
      <c r="F563" s="37"/>
      <c r="G563" s="16"/>
      <c r="H563" s="33"/>
      <c r="K563" s="58"/>
    </row>
    <row r="564" spans="5:11" ht="20.45" customHeight="1" x14ac:dyDescent="0.25">
      <c r="E564" s="16"/>
      <c r="F564" s="37"/>
      <c r="G564" s="16"/>
      <c r="H564" s="33"/>
      <c r="K564" s="58"/>
    </row>
    <row r="565" spans="5:11" ht="20.45" customHeight="1" x14ac:dyDescent="0.25">
      <c r="E565" s="16"/>
      <c r="F565" s="37"/>
      <c r="G565" s="16"/>
      <c r="H565" s="33"/>
      <c r="K565" s="58"/>
    </row>
    <row r="566" spans="5:11" ht="20.45" customHeight="1" x14ac:dyDescent="0.25">
      <c r="E566" s="16"/>
      <c r="F566" s="37"/>
      <c r="G566" s="16"/>
      <c r="H566" s="33"/>
      <c r="K566" s="58"/>
    </row>
    <row r="567" spans="5:11" ht="20.45" customHeight="1" x14ac:dyDescent="0.25">
      <c r="E567" s="16"/>
      <c r="F567" s="37"/>
      <c r="G567" s="16"/>
      <c r="H567" s="33"/>
      <c r="K567" s="58"/>
    </row>
    <row r="568" spans="5:11" ht="20.45" customHeight="1" x14ac:dyDescent="0.25">
      <c r="E568" s="16"/>
      <c r="F568" s="37"/>
      <c r="G568" s="16"/>
      <c r="H568" s="33"/>
      <c r="K568" s="58"/>
    </row>
    <row r="569" spans="5:11" ht="20.45" customHeight="1" x14ac:dyDescent="0.25">
      <c r="E569" s="16"/>
      <c r="F569" s="37"/>
      <c r="G569" s="16"/>
      <c r="H569" s="33"/>
      <c r="K569" s="58"/>
    </row>
    <row r="570" spans="5:11" ht="20.45" customHeight="1" x14ac:dyDescent="0.25">
      <c r="E570" s="16"/>
      <c r="F570" s="37"/>
      <c r="G570" s="16"/>
      <c r="H570" s="33"/>
      <c r="K570" s="58"/>
    </row>
    <row r="571" spans="5:11" ht="20.45" customHeight="1" x14ac:dyDescent="0.25">
      <c r="E571" s="16"/>
      <c r="F571" s="37"/>
      <c r="G571" s="16"/>
      <c r="H571" s="33"/>
      <c r="K571" s="58"/>
    </row>
    <row r="572" spans="5:11" ht="20.45" customHeight="1" x14ac:dyDescent="0.25">
      <c r="E572" s="16"/>
      <c r="F572" s="37"/>
      <c r="G572" s="16"/>
      <c r="H572" s="33"/>
      <c r="K572" s="58"/>
    </row>
    <row r="573" spans="5:11" ht="20.45" customHeight="1" x14ac:dyDescent="0.25">
      <c r="E573" s="16"/>
      <c r="F573" s="37"/>
      <c r="G573" s="16"/>
      <c r="H573" s="33"/>
      <c r="K573" s="58"/>
    </row>
    <row r="574" spans="5:11" ht="20.45" customHeight="1" x14ac:dyDescent="0.25">
      <c r="E574" s="16"/>
      <c r="F574" s="37"/>
      <c r="G574" s="16"/>
      <c r="H574" s="33"/>
      <c r="K574" s="58"/>
    </row>
    <row r="575" spans="5:11" ht="20.45" customHeight="1" x14ac:dyDescent="0.25">
      <c r="E575" s="16"/>
      <c r="F575" s="37"/>
      <c r="G575" s="16"/>
      <c r="H575" s="33"/>
      <c r="K575" s="58"/>
    </row>
    <row r="576" spans="5:11" ht="20.45" customHeight="1" x14ac:dyDescent="0.25">
      <c r="E576" s="16"/>
      <c r="F576" s="37"/>
      <c r="G576" s="16"/>
      <c r="H576" s="33"/>
      <c r="K576" s="58"/>
    </row>
    <row r="577" spans="5:11" ht="20.45" customHeight="1" x14ac:dyDescent="0.25">
      <c r="E577" s="16"/>
      <c r="F577" s="37"/>
      <c r="G577" s="16"/>
      <c r="H577" s="33"/>
      <c r="K577" s="58"/>
    </row>
    <row r="578" spans="5:11" ht="20.45" customHeight="1" x14ac:dyDescent="0.25">
      <c r="E578" s="16"/>
      <c r="F578" s="37"/>
      <c r="G578" s="16"/>
      <c r="H578" s="33"/>
      <c r="K578" s="58"/>
    </row>
    <row r="579" spans="5:11" ht="20.45" customHeight="1" x14ac:dyDescent="0.25">
      <c r="E579" s="16"/>
      <c r="F579" s="37"/>
      <c r="G579" s="16"/>
      <c r="H579" s="33"/>
      <c r="K579" s="58"/>
    </row>
    <row r="580" spans="5:11" ht="20.45" customHeight="1" x14ac:dyDescent="0.25">
      <c r="E580" s="16"/>
      <c r="F580" s="37"/>
      <c r="G580" s="16"/>
      <c r="H580" s="33"/>
      <c r="K580" s="58"/>
    </row>
    <row r="581" spans="5:11" ht="20.45" customHeight="1" x14ac:dyDescent="0.25">
      <c r="E581" s="16"/>
      <c r="F581" s="37"/>
      <c r="G581" s="16"/>
      <c r="H581" s="33"/>
      <c r="K581" s="58"/>
    </row>
    <row r="582" spans="5:11" ht="20.45" customHeight="1" x14ac:dyDescent="0.25">
      <c r="E582" s="16"/>
      <c r="F582" s="37"/>
      <c r="G582" s="16"/>
      <c r="H582" s="33"/>
      <c r="K582" s="58"/>
    </row>
    <row r="583" spans="5:11" ht="20.45" customHeight="1" x14ac:dyDescent="0.25">
      <c r="E583" s="16"/>
      <c r="F583" s="37"/>
      <c r="G583" s="16"/>
      <c r="H583" s="33"/>
      <c r="K583" s="58"/>
    </row>
    <row r="584" spans="5:11" ht="20.45" customHeight="1" x14ac:dyDescent="0.25">
      <c r="E584" s="16"/>
      <c r="F584" s="37"/>
      <c r="G584" s="16"/>
      <c r="H584" s="33"/>
      <c r="K584" s="58"/>
    </row>
    <row r="585" spans="5:11" ht="20.45" customHeight="1" x14ac:dyDescent="0.25">
      <c r="E585" s="16"/>
      <c r="F585" s="37"/>
      <c r="G585" s="16"/>
      <c r="H585" s="33"/>
      <c r="K585" s="58"/>
    </row>
    <row r="586" spans="5:11" ht="20.45" customHeight="1" x14ac:dyDescent="0.25">
      <c r="E586" s="16"/>
      <c r="F586" s="37"/>
      <c r="G586" s="16"/>
      <c r="H586" s="33"/>
      <c r="K586" s="58"/>
    </row>
    <row r="587" spans="5:11" ht="20.45" customHeight="1" x14ac:dyDescent="0.25">
      <c r="E587" s="16"/>
      <c r="F587" s="37"/>
      <c r="G587" s="16"/>
      <c r="H587" s="33"/>
      <c r="K587" s="58"/>
    </row>
    <row r="588" spans="5:11" ht="20.45" customHeight="1" x14ac:dyDescent="0.25">
      <c r="E588" s="16"/>
      <c r="F588" s="37"/>
      <c r="G588" s="16"/>
      <c r="H588" s="33"/>
      <c r="K588" s="58"/>
    </row>
    <row r="589" spans="5:11" ht="20.45" customHeight="1" x14ac:dyDescent="0.25">
      <c r="E589" s="16"/>
      <c r="F589" s="37"/>
      <c r="G589" s="16"/>
      <c r="H589" s="33"/>
      <c r="K589" s="58"/>
    </row>
    <row r="590" spans="5:11" ht="20.45" customHeight="1" x14ac:dyDescent="0.25">
      <c r="E590" s="16"/>
      <c r="F590" s="37"/>
      <c r="G590" s="16"/>
      <c r="H590" s="33"/>
      <c r="K590" s="58"/>
    </row>
    <row r="591" spans="5:11" ht="20.45" customHeight="1" x14ac:dyDescent="0.25">
      <c r="E591" s="16"/>
      <c r="F591" s="37"/>
      <c r="G591" s="16"/>
      <c r="H591" s="33"/>
      <c r="K591" s="58"/>
    </row>
    <row r="592" spans="5:11" ht="20.45" customHeight="1" x14ac:dyDescent="0.25">
      <c r="E592" s="16"/>
      <c r="F592" s="37"/>
      <c r="G592" s="16"/>
      <c r="H592" s="33"/>
      <c r="K592" s="58"/>
    </row>
    <row r="593" spans="5:11" ht="20.45" customHeight="1" x14ac:dyDescent="0.25">
      <c r="E593" s="16"/>
      <c r="F593" s="37"/>
      <c r="G593" s="16"/>
      <c r="H593" s="33"/>
      <c r="K593" s="58"/>
    </row>
    <row r="594" spans="5:11" ht="20.45" customHeight="1" x14ac:dyDescent="0.25">
      <c r="E594" s="16"/>
      <c r="F594" s="37"/>
      <c r="G594" s="16"/>
      <c r="H594" s="33"/>
      <c r="K594" s="58"/>
    </row>
    <row r="595" spans="5:11" ht="20.45" customHeight="1" x14ac:dyDescent="0.25">
      <c r="E595" s="16"/>
      <c r="F595" s="37"/>
      <c r="G595" s="16"/>
      <c r="H595" s="33"/>
      <c r="K595" s="58"/>
    </row>
    <row r="596" spans="5:11" ht="20.45" customHeight="1" x14ac:dyDescent="0.25">
      <c r="E596" s="16"/>
      <c r="F596" s="37"/>
      <c r="G596" s="16"/>
      <c r="H596" s="33"/>
      <c r="K596" s="58"/>
    </row>
    <row r="597" spans="5:11" ht="20.45" customHeight="1" x14ac:dyDescent="0.25">
      <c r="E597" s="16"/>
      <c r="F597" s="37"/>
      <c r="G597" s="16"/>
      <c r="H597" s="33"/>
      <c r="K597" s="58"/>
    </row>
    <row r="598" spans="5:11" ht="20.45" customHeight="1" x14ac:dyDescent="0.25">
      <c r="E598" s="16"/>
      <c r="F598" s="37"/>
      <c r="G598" s="16"/>
      <c r="H598" s="33"/>
      <c r="K598" s="58"/>
    </row>
    <row r="599" spans="5:11" ht="20.45" customHeight="1" x14ac:dyDescent="0.25">
      <c r="E599" s="16"/>
      <c r="F599" s="37"/>
      <c r="G599" s="16"/>
      <c r="H599" s="33"/>
      <c r="K599" s="58"/>
    </row>
    <row r="600" spans="5:11" ht="20.45" customHeight="1" x14ac:dyDescent="0.25">
      <c r="E600" s="16"/>
      <c r="F600" s="37"/>
      <c r="G600" s="16"/>
      <c r="H600" s="33"/>
      <c r="K600" s="58"/>
    </row>
    <row r="601" spans="5:11" ht="20.45" customHeight="1" x14ac:dyDescent="0.25">
      <c r="E601" s="16"/>
      <c r="F601" s="37"/>
      <c r="G601" s="16"/>
      <c r="H601" s="33"/>
      <c r="K601" s="58"/>
    </row>
    <row r="602" spans="5:11" ht="20.45" customHeight="1" x14ac:dyDescent="0.25">
      <c r="E602" s="16"/>
      <c r="F602" s="37"/>
      <c r="G602" s="16"/>
      <c r="H602" s="33"/>
      <c r="K602" s="58"/>
    </row>
    <row r="603" spans="5:11" ht="20.45" customHeight="1" x14ac:dyDescent="0.25">
      <c r="E603" s="16"/>
      <c r="F603" s="37"/>
      <c r="G603" s="16"/>
      <c r="H603" s="33"/>
      <c r="K603" s="58"/>
    </row>
    <row r="604" spans="5:11" ht="20.45" customHeight="1" x14ac:dyDescent="0.25">
      <c r="E604" s="16"/>
      <c r="F604" s="37"/>
      <c r="G604" s="16"/>
      <c r="H604" s="33"/>
      <c r="K604" s="58"/>
    </row>
    <row r="605" spans="5:11" ht="20.45" customHeight="1" x14ac:dyDescent="0.25">
      <c r="E605" s="16"/>
      <c r="F605" s="37"/>
      <c r="G605" s="16"/>
      <c r="H605" s="33"/>
      <c r="K605" s="58"/>
    </row>
    <row r="606" spans="5:11" ht="20.45" customHeight="1" x14ac:dyDescent="0.25">
      <c r="E606" s="16"/>
      <c r="F606" s="37"/>
      <c r="G606" s="16"/>
      <c r="H606" s="33"/>
      <c r="K606" s="58"/>
    </row>
    <row r="607" spans="5:11" ht="20.45" customHeight="1" x14ac:dyDescent="0.25">
      <c r="E607" s="16"/>
      <c r="F607" s="37"/>
      <c r="G607" s="16"/>
      <c r="H607" s="33"/>
      <c r="K607" s="58"/>
    </row>
    <row r="608" spans="5:11" ht="20.45" customHeight="1" x14ac:dyDescent="0.25">
      <c r="E608" s="16"/>
      <c r="F608" s="37"/>
      <c r="G608" s="16"/>
      <c r="H608" s="33"/>
      <c r="K608" s="58"/>
    </row>
    <row r="609" spans="5:11" ht="20.45" customHeight="1" x14ac:dyDescent="0.25">
      <c r="E609" s="16"/>
      <c r="F609" s="37"/>
      <c r="G609" s="16"/>
      <c r="H609" s="33"/>
      <c r="K609" s="58"/>
    </row>
    <row r="610" spans="5:11" ht="20.45" customHeight="1" x14ac:dyDescent="0.25">
      <c r="E610" s="16"/>
      <c r="F610" s="37"/>
      <c r="G610" s="16"/>
      <c r="H610" s="33"/>
      <c r="K610" s="58"/>
    </row>
    <row r="611" spans="5:11" ht="20.45" customHeight="1" x14ac:dyDescent="0.25">
      <c r="E611" s="16"/>
      <c r="F611" s="37"/>
      <c r="G611" s="16"/>
      <c r="H611" s="33"/>
      <c r="K611" s="58"/>
    </row>
    <row r="612" spans="5:11" ht="20.45" customHeight="1" x14ac:dyDescent="0.25">
      <c r="E612" s="16"/>
      <c r="F612" s="37"/>
      <c r="G612" s="16"/>
      <c r="H612" s="33"/>
      <c r="K612" s="58"/>
    </row>
    <row r="613" spans="5:11" ht="20.45" customHeight="1" x14ac:dyDescent="0.25">
      <c r="E613" s="16"/>
      <c r="F613" s="37"/>
      <c r="G613" s="16"/>
      <c r="H613" s="33"/>
      <c r="K613" s="58"/>
    </row>
    <row r="614" spans="5:11" ht="20.45" customHeight="1" x14ac:dyDescent="0.25">
      <c r="E614" s="16"/>
      <c r="F614" s="37"/>
      <c r="G614" s="16"/>
      <c r="H614" s="33"/>
      <c r="K614" s="58"/>
    </row>
    <row r="615" spans="5:11" ht="20.45" customHeight="1" x14ac:dyDescent="0.25">
      <c r="E615" s="16"/>
      <c r="F615" s="37"/>
      <c r="G615" s="16"/>
      <c r="H615" s="33"/>
      <c r="K615" s="58"/>
    </row>
    <row r="616" spans="5:11" ht="20.45" customHeight="1" x14ac:dyDescent="0.25">
      <c r="E616" s="16"/>
      <c r="F616" s="37"/>
      <c r="G616" s="16"/>
      <c r="H616" s="33"/>
      <c r="K616" s="58"/>
    </row>
    <row r="617" spans="5:11" ht="20.45" customHeight="1" x14ac:dyDescent="0.25">
      <c r="E617" s="16"/>
      <c r="F617" s="37"/>
      <c r="G617" s="16"/>
      <c r="H617" s="33"/>
      <c r="K617" s="58"/>
    </row>
    <row r="618" spans="5:11" ht="20.45" customHeight="1" x14ac:dyDescent="0.25">
      <c r="E618" s="16"/>
      <c r="F618" s="37"/>
      <c r="G618" s="16"/>
      <c r="H618" s="33"/>
      <c r="K618" s="58"/>
    </row>
    <row r="619" spans="5:11" ht="20.45" customHeight="1" x14ac:dyDescent="0.25">
      <c r="E619" s="16"/>
      <c r="F619" s="37"/>
      <c r="G619" s="16"/>
      <c r="H619" s="33"/>
      <c r="K619" s="58"/>
    </row>
    <row r="620" spans="5:11" ht="20.45" customHeight="1" x14ac:dyDescent="0.25">
      <c r="E620" s="16"/>
      <c r="F620" s="37"/>
      <c r="G620" s="16"/>
      <c r="H620" s="33"/>
      <c r="K620" s="58"/>
    </row>
    <row r="621" spans="5:11" ht="20.45" customHeight="1" x14ac:dyDescent="0.25">
      <c r="E621" s="16"/>
      <c r="F621" s="37"/>
      <c r="G621" s="16"/>
      <c r="H621" s="33"/>
      <c r="K621" s="58"/>
    </row>
    <row r="622" spans="5:11" ht="20.45" customHeight="1" x14ac:dyDescent="0.25">
      <c r="E622" s="16"/>
      <c r="F622" s="37"/>
      <c r="G622" s="16"/>
      <c r="H622" s="33"/>
      <c r="K622" s="58"/>
    </row>
    <row r="623" spans="5:11" ht="20.45" customHeight="1" x14ac:dyDescent="0.25">
      <c r="E623" s="16"/>
      <c r="F623" s="37"/>
      <c r="G623" s="16"/>
      <c r="H623" s="33"/>
      <c r="K623" s="58"/>
    </row>
    <row r="624" spans="5:11" ht="20.45" customHeight="1" x14ac:dyDescent="0.25">
      <c r="E624" s="16"/>
      <c r="F624" s="37"/>
      <c r="G624" s="16"/>
      <c r="H624" s="33"/>
      <c r="K624" s="58"/>
    </row>
    <row r="625" spans="5:11" ht="20.45" customHeight="1" x14ac:dyDescent="0.25">
      <c r="E625" s="16"/>
      <c r="F625" s="37"/>
      <c r="G625" s="16"/>
      <c r="H625" s="33"/>
      <c r="K625" s="58"/>
    </row>
    <row r="626" spans="5:11" ht="20.45" customHeight="1" x14ac:dyDescent="0.25">
      <c r="E626" s="16"/>
      <c r="F626" s="37"/>
      <c r="G626" s="16"/>
      <c r="H626" s="33"/>
      <c r="K626" s="58"/>
    </row>
    <row r="627" spans="5:11" ht="20.45" customHeight="1" x14ac:dyDescent="0.25">
      <c r="E627" s="16"/>
      <c r="F627" s="37"/>
      <c r="G627" s="16"/>
      <c r="H627" s="33"/>
      <c r="K627" s="58"/>
    </row>
    <row r="628" spans="5:11" ht="20.45" customHeight="1" x14ac:dyDescent="0.25">
      <c r="E628" s="16"/>
      <c r="F628" s="37"/>
      <c r="G628" s="16"/>
      <c r="H628" s="33"/>
      <c r="K628" s="58"/>
    </row>
    <row r="629" spans="5:11" ht="20.45" customHeight="1" x14ac:dyDescent="0.25">
      <c r="E629" s="16"/>
      <c r="F629" s="37"/>
      <c r="G629" s="16"/>
      <c r="H629" s="33"/>
      <c r="K629" s="58"/>
    </row>
    <row r="630" spans="5:11" ht="20.45" customHeight="1" x14ac:dyDescent="0.25">
      <c r="E630" s="16"/>
      <c r="F630" s="37"/>
      <c r="G630" s="16"/>
      <c r="H630" s="33"/>
      <c r="K630" s="58"/>
    </row>
    <row r="631" spans="5:11" ht="20.45" customHeight="1" x14ac:dyDescent="0.25">
      <c r="E631" s="16"/>
      <c r="F631" s="37"/>
      <c r="G631" s="16"/>
      <c r="H631" s="33"/>
      <c r="K631" s="58"/>
    </row>
    <row r="632" spans="5:11" ht="20.45" customHeight="1" x14ac:dyDescent="0.25">
      <c r="E632" s="16"/>
      <c r="F632" s="37"/>
      <c r="G632" s="16"/>
      <c r="H632" s="33"/>
      <c r="K632" s="58"/>
    </row>
    <row r="633" spans="5:11" ht="20.45" customHeight="1" x14ac:dyDescent="0.25">
      <c r="E633" s="16"/>
      <c r="F633" s="37"/>
      <c r="G633" s="16"/>
      <c r="H633" s="33"/>
      <c r="K633" s="58"/>
    </row>
    <row r="634" spans="5:11" ht="20.45" customHeight="1" x14ac:dyDescent="0.25">
      <c r="E634" s="16"/>
      <c r="F634" s="37"/>
      <c r="G634" s="16"/>
      <c r="H634" s="33"/>
      <c r="K634" s="58"/>
    </row>
    <row r="635" spans="5:11" ht="20.45" customHeight="1" x14ac:dyDescent="0.25">
      <c r="E635" s="16"/>
      <c r="F635" s="37"/>
      <c r="G635" s="16"/>
      <c r="H635" s="33"/>
      <c r="K635" s="58"/>
    </row>
    <row r="636" spans="5:11" ht="20.45" customHeight="1" x14ac:dyDescent="0.25">
      <c r="E636" s="16"/>
      <c r="F636" s="37"/>
      <c r="G636" s="16"/>
      <c r="H636" s="33"/>
      <c r="K636" s="58"/>
    </row>
    <row r="637" spans="5:11" ht="20.45" customHeight="1" x14ac:dyDescent="0.25">
      <c r="E637" s="16"/>
      <c r="F637" s="37"/>
      <c r="G637" s="16"/>
      <c r="H637" s="33"/>
      <c r="K637" s="58"/>
    </row>
    <row r="638" spans="5:11" ht="20.45" customHeight="1" x14ac:dyDescent="0.25">
      <c r="E638" s="16"/>
      <c r="F638" s="37"/>
      <c r="G638" s="16"/>
      <c r="H638" s="33"/>
      <c r="K638" s="58"/>
    </row>
    <row r="639" spans="5:11" ht="20.45" customHeight="1" x14ac:dyDescent="0.25">
      <c r="E639" s="16"/>
      <c r="F639" s="37"/>
      <c r="G639" s="16"/>
      <c r="H639" s="33"/>
      <c r="K639" s="58"/>
    </row>
    <row r="640" spans="5:11" ht="20.45" customHeight="1" x14ac:dyDescent="0.25">
      <c r="E640" s="16"/>
      <c r="F640" s="37"/>
      <c r="G640" s="16"/>
      <c r="H640" s="33"/>
      <c r="K640" s="58"/>
    </row>
    <row r="641" spans="5:11" ht="20.45" customHeight="1" x14ac:dyDescent="0.25">
      <c r="E641" s="16"/>
      <c r="F641" s="37"/>
      <c r="G641" s="16"/>
      <c r="H641" s="33"/>
      <c r="K641" s="58"/>
    </row>
    <row r="642" spans="5:11" ht="20.45" customHeight="1" x14ac:dyDescent="0.25">
      <c r="E642" s="16"/>
      <c r="F642" s="37"/>
      <c r="G642" s="16"/>
      <c r="H642" s="33"/>
      <c r="K642" s="58"/>
    </row>
    <row r="643" spans="5:11" ht="20.45" customHeight="1" x14ac:dyDescent="0.25">
      <c r="E643" s="16"/>
      <c r="F643" s="37"/>
      <c r="G643" s="16"/>
      <c r="H643" s="33"/>
      <c r="K643" s="58"/>
    </row>
    <row r="644" spans="5:11" ht="20.45" customHeight="1" x14ac:dyDescent="0.25">
      <c r="E644" s="16"/>
      <c r="F644" s="37"/>
      <c r="G644" s="16"/>
      <c r="H644" s="33"/>
      <c r="K644" s="58"/>
    </row>
    <row r="645" spans="5:11" ht="20.45" customHeight="1" x14ac:dyDescent="0.25">
      <c r="E645" s="16"/>
      <c r="F645" s="37"/>
      <c r="G645" s="16"/>
      <c r="H645" s="33"/>
      <c r="K645" s="58"/>
    </row>
    <row r="646" spans="5:11" ht="20.45" customHeight="1" x14ac:dyDescent="0.25">
      <c r="E646" s="16"/>
      <c r="F646" s="37"/>
      <c r="G646" s="16"/>
      <c r="H646" s="33"/>
      <c r="K646" s="58"/>
    </row>
    <row r="647" spans="5:11" ht="20.45" customHeight="1" x14ac:dyDescent="0.25">
      <c r="E647" s="16"/>
      <c r="F647" s="37"/>
      <c r="G647" s="16"/>
      <c r="H647" s="33"/>
      <c r="K647" s="58"/>
    </row>
    <row r="648" spans="5:11" ht="20.45" customHeight="1" x14ac:dyDescent="0.25">
      <c r="E648" s="16"/>
      <c r="F648" s="37"/>
      <c r="G648" s="16"/>
      <c r="H648" s="33"/>
      <c r="K648" s="58"/>
    </row>
    <row r="649" spans="5:11" ht="20.45" customHeight="1" x14ac:dyDescent="0.25">
      <c r="E649" s="16"/>
      <c r="F649" s="37"/>
      <c r="G649" s="16"/>
      <c r="H649" s="33"/>
      <c r="K649" s="58"/>
    </row>
    <row r="650" spans="5:11" ht="20.45" customHeight="1" x14ac:dyDescent="0.25">
      <c r="E650" s="16"/>
      <c r="F650" s="37"/>
      <c r="G650" s="16"/>
      <c r="H650" s="33"/>
      <c r="K650" s="58"/>
    </row>
    <row r="651" spans="5:11" ht="20.45" customHeight="1" x14ac:dyDescent="0.25">
      <c r="E651" s="16"/>
      <c r="F651" s="37"/>
      <c r="G651" s="16"/>
      <c r="H651" s="33"/>
      <c r="K651" s="58"/>
    </row>
    <row r="652" spans="5:11" ht="20.45" customHeight="1" x14ac:dyDescent="0.25">
      <c r="E652" s="16"/>
      <c r="F652" s="37"/>
      <c r="G652" s="16"/>
      <c r="H652" s="33"/>
      <c r="K652" s="58"/>
    </row>
    <row r="653" spans="5:11" ht="20.45" customHeight="1" x14ac:dyDescent="0.25">
      <c r="E653" s="16"/>
      <c r="F653" s="37"/>
      <c r="G653" s="16"/>
      <c r="H653" s="33"/>
      <c r="K653" s="58"/>
    </row>
    <row r="654" spans="5:11" ht="20.45" customHeight="1" x14ac:dyDescent="0.25">
      <c r="E654" s="16"/>
      <c r="F654" s="37"/>
      <c r="G654" s="16"/>
      <c r="H654" s="33"/>
      <c r="K654" s="58"/>
    </row>
    <row r="655" spans="5:11" ht="20.45" customHeight="1" x14ac:dyDescent="0.25">
      <c r="E655" s="16"/>
      <c r="F655" s="37"/>
      <c r="G655" s="16"/>
      <c r="H655" s="33"/>
      <c r="K655" s="58"/>
    </row>
    <row r="656" spans="5:11" ht="20.45" customHeight="1" x14ac:dyDescent="0.25">
      <c r="E656" s="16"/>
      <c r="F656" s="37"/>
      <c r="G656" s="16"/>
      <c r="H656" s="33"/>
      <c r="K656" s="58"/>
    </row>
    <row r="657" spans="5:11" ht="20.45" customHeight="1" x14ac:dyDescent="0.25">
      <c r="E657" s="16"/>
      <c r="F657" s="37"/>
      <c r="G657" s="16"/>
      <c r="H657" s="33"/>
      <c r="K657" s="58"/>
    </row>
    <row r="658" spans="5:11" ht="20.45" customHeight="1" x14ac:dyDescent="0.25">
      <c r="E658" s="16"/>
      <c r="F658" s="37"/>
      <c r="G658" s="16"/>
      <c r="H658" s="33"/>
      <c r="K658" s="58"/>
    </row>
    <row r="659" spans="5:11" ht="20.45" customHeight="1" x14ac:dyDescent="0.25">
      <c r="E659" s="16"/>
      <c r="F659" s="37"/>
      <c r="G659" s="16"/>
      <c r="H659" s="33"/>
      <c r="K659" s="58"/>
    </row>
    <row r="660" spans="5:11" ht="20.45" customHeight="1" x14ac:dyDescent="0.25">
      <c r="E660" s="16"/>
      <c r="F660" s="37"/>
      <c r="G660" s="16"/>
      <c r="H660" s="33"/>
      <c r="K660" s="58"/>
    </row>
    <row r="661" spans="5:11" ht="20.45" customHeight="1" x14ac:dyDescent="0.25">
      <c r="E661" s="16"/>
      <c r="F661" s="37"/>
      <c r="G661" s="16"/>
      <c r="H661" s="33"/>
      <c r="K661" s="58"/>
    </row>
    <row r="662" spans="5:11" ht="20.45" customHeight="1" x14ac:dyDescent="0.25">
      <c r="E662" s="16"/>
      <c r="F662" s="37"/>
      <c r="G662" s="16"/>
      <c r="H662" s="33"/>
      <c r="K662" s="58"/>
    </row>
    <row r="663" spans="5:11" ht="20.45" customHeight="1" x14ac:dyDescent="0.25">
      <c r="E663" s="16"/>
      <c r="F663" s="37"/>
      <c r="G663" s="16"/>
      <c r="H663" s="33"/>
      <c r="K663" s="58"/>
    </row>
    <row r="664" spans="5:11" ht="20.45" customHeight="1" x14ac:dyDescent="0.25">
      <c r="E664" s="16"/>
      <c r="F664" s="37"/>
      <c r="G664" s="16"/>
      <c r="H664" s="33"/>
      <c r="K664" s="58"/>
    </row>
    <row r="665" spans="5:11" ht="20.45" customHeight="1" x14ac:dyDescent="0.25">
      <c r="E665" s="16"/>
      <c r="F665" s="37"/>
      <c r="G665" s="16"/>
      <c r="H665" s="33"/>
      <c r="K665" s="58"/>
    </row>
    <row r="666" spans="5:11" ht="20.45" customHeight="1" x14ac:dyDescent="0.25">
      <c r="E666" s="16"/>
      <c r="F666" s="37"/>
      <c r="G666" s="16"/>
      <c r="H666" s="33"/>
      <c r="K666" s="58"/>
    </row>
    <row r="667" spans="5:11" ht="20.45" customHeight="1" x14ac:dyDescent="0.25">
      <c r="E667" s="16"/>
      <c r="F667" s="37"/>
      <c r="G667" s="16"/>
      <c r="H667" s="33"/>
      <c r="K667" s="58"/>
    </row>
    <row r="668" spans="5:11" ht="20.45" customHeight="1" x14ac:dyDescent="0.25">
      <c r="E668" s="16"/>
      <c r="F668" s="37"/>
      <c r="G668" s="16"/>
      <c r="H668" s="33"/>
      <c r="K668" s="58"/>
    </row>
    <row r="669" spans="5:11" ht="20.45" customHeight="1" x14ac:dyDescent="0.25">
      <c r="E669" s="16"/>
      <c r="F669" s="37"/>
      <c r="G669" s="16"/>
      <c r="H669" s="33"/>
      <c r="K669" s="58"/>
    </row>
    <row r="670" spans="5:11" ht="20.45" customHeight="1" x14ac:dyDescent="0.25">
      <c r="E670" s="16"/>
      <c r="F670" s="37"/>
      <c r="G670" s="16"/>
      <c r="H670" s="33"/>
      <c r="K670" s="58"/>
    </row>
    <row r="671" spans="5:11" ht="20.45" customHeight="1" x14ac:dyDescent="0.25">
      <c r="E671" s="16"/>
      <c r="F671" s="37"/>
      <c r="G671" s="16"/>
      <c r="H671" s="33"/>
      <c r="K671" s="58"/>
    </row>
    <row r="672" spans="5:11" ht="20.45" customHeight="1" x14ac:dyDescent="0.25">
      <c r="E672" s="16"/>
      <c r="F672" s="37"/>
      <c r="G672" s="16"/>
      <c r="H672" s="33"/>
      <c r="K672" s="58"/>
    </row>
    <row r="673" spans="5:11" ht="20.45" customHeight="1" x14ac:dyDescent="0.25">
      <c r="E673" s="16"/>
      <c r="F673" s="37"/>
      <c r="G673" s="16"/>
      <c r="H673" s="33"/>
      <c r="K673" s="58"/>
    </row>
    <row r="674" spans="5:11" ht="20.45" customHeight="1" x14ac:dyDescent="0.25">
      <c r="E674" s="16"/>
      <c r="F674" s="37"/>
      <c r="G674" s="16"/>
      <c r="H674" s="33"/>
      <c r="K674" s="58"/>
    </row>
    <row r="675" spans="5:11" ht="20.45" customHeight="1" x14ac:dyDescent="0.25">
      <c r="E675" s="16"/>
      <c r="F675" s="37"/>
      <c r="G675" s="16"/>
      <c r="H675" s="33"/>
      <c r="K675" s="58"/>
    </row>
    <row r="676" spans="5:11" ht="20.45" customHeight="1" x14ac:dyDescent="0.25">
      <c r="E676" s="16"/>
      <c r="F676" s="37"/>
      <c r="G676" s="16"/>
      <c r="H676" s="33"/>
      <c r="K676" s="58"/>
    </row>
    <row r="677" spans="5:11" ht="20.45" customHeight="1" x14ac:dyDescent="0.25">
      <c r="E677" s="16"/>
      <c r="F677" s="37"/>
      <c r="G677" s="16"/>
      <c r="H677" s="33"/>
      <c r="K677" s="58"/>
    </row>
    <row r="678" spans="5:11" ht="20.45" customHeight="1" x14ac:dyDescent="0.25">
      <c r="E678" s="16"/>
      <c r="F678" s="37"/>
      <c r="G678" s="16"/>
      <c r="H678" s="33"/>
      <c r="K678" s="58"/>
    </row>
    <row r="679" spans="5:11" ht="20.45" customHeight="1" x14ac:dyDescent="0.25">
      <c r="E679" s="16"/>
      <c r="F679" s="37"/>
      <c r="G679" s="16"/>
      <c r="H679" s="33"/>
      <c r="K679" s="58"/>
    </row>
    <row r="680" spans="5:11" ht="20.45" customHeight="1" x14ac:dyDescent="0.25">
      <c r="E680" s="16"/>
      <c r="F680" s="37"/>
      <c r="G680" s="16"/>
      <c r="H680" s="33"/>
      <c r="K680" s="58"/>
    </row>
    <row r="681" spans="5:11" ht="20.45" customHeight="1" x14ac:dyDescent="0.25">
      <c r="E681" s="16"/>
      <c r="F681" s="37"/>
      <c r="G681" s="16"/>
      <c r="H681" s="33"/>
      <c r="K681" s="58"/>
    </row>
    <row r="682" spans="5:11" ht="20.45" customHeight="1" x14ac:dyDescent="0.25">
      <c r="E682" s="16"/>
      <c r="F682" s="37"/>
      <c r="G682" s="16"/>
      <c r="H682" s="33"/>
      <c r="K682" s="58"/>
    </row>
    <row r="683" spans="5:11" ht="20.45" customHeight="1" x14ac:dyDescent="0.25">
      <c r="E683" s="16"/>
      <c r="F683" s="37"/>
      <c r="G683" s="16"/>
      <c r="H683" s="33"/>
      <c r="K683" s="58"/>
    </row>
    <row r="684" spans="5:11" ht="20.45" customHeight="1" x14ac:dyDescent="0.25">
      <c r="E684" s="16"/>
      <c r="F684" s="37"/>
      <c r="G684" s="16"/>
      <c r="H684" s="33"/>
      <c r="K684" s="58"/>
    </row>
    <row r="685" spans="5:11" ht="20.45" customHeight="1" x14ac:dyDescent="0.25">
      <c r="E685" s="16"/>
      <c r="F685" s="37"/>
      <c r="G685" s="16"/>
      <c r="H685" s="33"/>
      <c r="K685" s="58"/>
    </row>
    <row r="686" spans="5:11" ht="20.45" customHeight="1" x14ac:dyDescent="0.25">
      <c r="E686" s="16"/>
      <c r="F686" s="37"/>
      <c r="G686" s="16"/>
      <c r="H686" s="33"/>
      <c r="K686" s="58"/>
    </row>
    <row r="687" spans="5:11" ht="20.45" customHeight="1" x14ac:dyDescent="0.25">
      <c r="E687" s="16"/>
      <c r="F687" s="37"/>
      <c r="G687" s="16"/>
      <c r="H687" s="33"/>
      <c r="K687" s="58"/>
    </row>
    <row r="688" spans="5:11" ht="20.45" customHeight="1" x14ac:dyDescent="0.25">
      <c r="E688" s="16"/>
      <c r="F688" s="37"/>
      <c r="G688" s="16"/>
      <c r="H688" s="33"/>
      <c r="K688" s="58"/>
    </row>
    <row r="689" spans="5:11" ht="20.45" customHeight="1" x14ac:dyDescent="0.25">
      <c r="E689" s="16"/>
      <c r="F689" s="37"/>
      <c r="G689" s="16"/>
      <c r="H689" s="33"/>
      <c r="K689" s="58"/>
    </row>
    <row r="690" spans="5:11" ht="20.45" customHeight="1" x14ac:dyDescent="0.25">
      <c r="E690" s="16"/>
      <c r="F690" s="37"/>
      <c r="G690" s="16"/>
      <c r="H690" s="33"/>
      <c r="K690" s="58"/>
    </row>
    <row r="691" spans="5:11" ht="20.45" customHeight="1" x14ac:dyDescent="0.25">
      <c r="E691" s="16"/>
      <c r="F691" s="37"/>
      <c r="G691" s="16"/>
      <c r="H691" s="33"/>
      <c r="K691" s="58"/>
    </row>
    <row r="692" spans="5:11" ht="20.45" customHeight="1" x14ac:dyDescent="0.25">
      <c r="E692" s="16"/>
      <c r="F692" s="37"/>
      <c r="G692" s="16"/>
      <c r="H692" s="33"/>
      <c r="K692" s="58"/>
    </row>
    <row r="693" spans="5:11" ht="20.45" customHeight="1" x14ac:dyDescent="0.25">
      <c r="E693" s="16"/>
      <c r="F693" s="37"/>
      <c r="G693" s="16"/>
      <c r="H693" s="33"/>
      <c r="K693" s="58"/>
    </row>
    <row r="694" spans="5:11" ht="20.45" customHeight="1" x14ac:dyDescent="0.25">
      <c r="E694" s="16"/>
      <c r="F694" s="37"/>
      <c r="G694" s="16"/>
      <c r="H694" s="33"/>
      <c r="K694" s="58"/>
    </row>
    <row r="695" spans="5:11" ht="20.45" customHeight="1" x14ac:dyDescent="0.25">
      <c r="E695" s="16"/>
      <c r="F695" s="37"/>
      <c r="G695" s="16"/>
      <c r="H695" s="33"/>
      <c r="K695" s="58"/>
    </row>
    <row r="696" spans="5:11" ht="20.45" customHeight="1" x14ac:dyDescent="0.25">
      <c r="E696" s="16"/>
      <c r="F696" s="37"/>
      <c r="G696" s="16"/>
      <c r="H696" s="33"/>
      <c r="K696" s="58"/>
    </row>
    <row r="697" spans="5:11" ht="20.45" customHeight="1" x14ac:dyDescent="0.25">
      <c r="E697" s="16"/>
      <c r="F697" s="37"/>
      <c r="G697" s="16"/>
      <c r="H697" s="33"/>
      <c r="K697" s="58"/>
    </row>
    <row r="698" spans="5:11" ht="20.45" customHeight="1" x14ac:dyDescent="0.25">
      <c r="E698" s="16"/>
      <c r="F698" s="37"/>
      <c r="G698" s="16"/>
      <c r="H698" s="33"/>
      <c r="K698" s="58"/>
    </row>
    <row r="699" spans="5:11" ht="20.45" customHeight="1" x14ac:dyDescent="0.25">
      <c r="E699" s="16"/>
      <c r="F699" s="37"/>
      <c r="G699" s="16"/>
      <c r="H699" s="33"/>
      <c r="K699" s="58"/>
    </row>
    <row r="700" spans="5:11" ht="20.45" customHeight="1" x14ac:dyDescent="0.25">
      <c r="E700" s="16"/>
      <c r="F700" s="37"/>
      <c r="G700" s="16"/>
      <c r="H700" s="33"/>
      <c r="K700" s="58"/>
    </row>
    <row r="701" spans="5:11" ht="20.45" customHeight="1" x14ac:dyDescent="0.25">
      <c r="E701" s="16"/>
      <c r="F701" s="37"/>
      <c r="G701" s="16"/>
      <c r="H701" s="33"/>
      <c r="K701" s="58"/>
    </row>
    <row r="702" spans="5:11" ht="20.45" customHeight="1" x14ac:dyDescent="0.25">
      <c r="E702" s="16"/>
      <c r="F702" s="37"/>
      <c r="G702" s="16"/>
      <c r="H702" s="33"/>
      <c r="K702" s="58"/>
    </row>
    <row r="703" spans="5:11" ht="20.45" customHeight="1" x14ac:dyDescent="0.25">
      <c r="E703" s="16"/>
      <c r="F703" s="37"/>
      <c r="G703" s="16"/>
      <c r="H703" s="33"/>
      <c r="K703" s="58"/>
    </row>
    <row r="704" spans="5:11" ht="20.45" customHeight="1" x14ac:dyDescent="0.25">
      <c r="E704" s="16"/>
      <c r="F704" s="37"/>
      <c r="G704" s="16"/>
      <c r="H704" s="33"/>
      <c r="K704" s="58"/>
    </row>
    <row r="705" spans="5:11" ht="20.45" customHeight="1" x14ac:dyDescent="0.25">
      <c r="E705" s="16"/>
      <c r="F705" s="37"/>
      <c r="G705" s="16"/>
      <c r="H705" s="33"/>
      <c r="K705" s="58"/>
    </row>
    <row r="706" spans="5:11" ht="20.45" customHeight="1" x14ac:dyDescent="0.25">
      <c r="E706" s="16"/>
      <c r="F706" s="37"/>
      <c r="G706" s="16"/>
      <c r="H706" s="33"/>
      <c r="K706" s="58"/>
    </row>
    <row r="707" spans="5:11" ht="20.45" customHeight="1" x14ac:dyDescent="0.25">
      <c r="E707" s="16"/>
      <c r="F707" s="37"/>
      <c r="G707" s="16"/>
      <c r="H707" s="33"/>
      <c r="K707" s="58"/>
    </row>
    <row r="708" spans="5:11" ht="20.45" customHeight="1" x14ac:dyDescent="0.25">
      <c r="E708" s="16"/>
      <c r="F708" s="37"/>
      <c r="G708" s="16"/>
      <c r="H708" s="33"/>
      <c r="K708" s="58"/>
    </row>
    <row r="709" spans="5:11" ht="20.45" customHeight="1" x14ac:dyDescent="0.25">
      <c r="E709" s="16"/>
      <c r="F709" s="37"/>
      <c r="G709" s="16"/>
      <c r="H709" s="33"/>
      <c r="K709" s="58"/>
    </row>
    <row r="710" spans="5:11" ht="20.45" customHeight="1" x14ac:dyDescent="0.25">
      <c r="E710" s="16"/>
      <c r="F710" s="37"/>
      <c r="G710" s="16"/>
      <c r="H710" s="33"/>
      <c r="K710" s="58"/>
    </row>
    <row r="711" spans="5:11" ht="20.45" customHeight="1" x14ac:dyDescent="0.25">
      <c r="E711" s="16"/>
      <c r="F711" s="37"/>
      <c r="G711" s="16"/>
      <c r="H711" s="33"/>
      <c r="K711" s="58"/>
    </row>
    <row r="712" spans="5:11" ht="20.45" customHeight="1" x14ac:dyDescent="0.25">
      <c r="E712" s="16"/>
      <c r="F712" s="37"/>
      <c r="G712" s="16"/>
      <c r="H712" s="33"/>
      <c r="K712" s="58"/>
    </row>
    <row r="713" spans="5:11" ht="20.45" customHeight="1" x14ac:dyDescent="0.25">
      <c r="E713" s="16"/>
      <c r="F713" s="37"/>
      <c r="G713" s="16"/>
      <c r="H713" s="33"/>
      <c r="K713" s="58"/>
    </row>
    <row r="714" spans="5:11" ht="20.45" customHeight="1" x14ac:dyDescent="0.25">
      <c r="E714" s="16"/>
      <c r="F714" s="37"/>
      <c r="G714" s="16"/>
      <c r="H714" s="33"/>
      <c r="K714" s="58"/>
    </row>
    <row r="715" spans="5:11" ht="20.45" customHeight="1" x14ac:dyDescent="0.25">
      <c r="E715" s="16"/>
      <c r="F715" s="37"/>
      <c r="G715" s="16"/>
      <c r="H715" s="33"/>
      <c r="K715" s="58"/>
    </row>
    <row r="716" spans="5:11" ht="20.45" customHeight="1" x14ac:dyDescent="0.25">
      <c r="E716" s="16"/>
      <c r="F716" s="37"/>
      <c r="G716" s="16"/>
      <c r="H716" s="33"/>
      <c r="K716" s="58"/>
    </row>
    <row r="717" spans="5:11" ht="20.45" customHeight="1" x14ac:dyDescent="0.25">
      <c r="E717" s="16"/>
      <c r="F717" s="37"/>
      <c r="G717" s="16"/>
      <c r="H717" s="33"/>
      <c r="K717" s="58"/>
    </row>
    <row r="718" spans="5:11" ht="20.45" customHeight="1" x14ac:dyDescent="0.25">
      <c r="E718" s="16"/>
      <c r="F718" s="37"/>
      <c r="G718" s="16"/>
      <c r="H718" s="33"/>
      <c r="K718" s="58"/>
    </row>
    <row r="719" spans="5:11" ht="20.45" customHeight="1" x14ac:dyDescent="0.25">
      <c r="E719" s="16"/>
      <c r="F719" s="37"/>
      <c r="G719" s="16"/>
      <c r="H719" s="33"/>
      <c r="K719" s="58"/>
    </row>
    <row r="720" spans="5:11" ht="20.45" customHeight="1" x14ac:dyDescent="0.25">
      <c r="E720" s="16"/>
      <c r="F720" s="37"/>
      <c r="G720" s="16"/>
      <c r="H720" s="33"/>
      <c r="K720" s="58"/>
    </row>
    <row r="721" spans="5:11" ht="20.45" customHeight="1" x14ac:dyDescent="0.25">
      <c r="E721" s="16"/>
      <c r="F721" s="37"/>
      <c r="G721" s="16"/>
      <c r="H721" s="33"/>
      <c r="K721" s="58"/>
    </row>
    <row r="722" spans="5:11" ht="20.45" customHeight="1" x14ac:dyDescent="0.25">
      <c r="E722" s="16"/>
      <c r="F722" s="37"/>
      <c r="G722" s="16"/>
      <c r="H722" s="33"/>
      <c r="K722" s="58"/>
    </row>
    <row r="723" spans="5:11" ht="20.45" customHeight="1" x14ac:dyDescent="0.25">
      <c r="E723" s="16"/>
      <c r="F723" s="37"/>
      <c r="G723" s="16"/>
      <c r="H723" s="33"/>
      <c r="K723" s="58"/>
    </row>
    <row r="724" spans="5:11" ht="20.45" customHeight="1" x14ac:dyDescent="0.25">
      <c r="E724" s="16"/>
      <c r="F724" s="37"/>
      <c r="G724" s="16"/>
      <c r="H724" s="33"/>
      <c r="K724" s="58"/>
    </row>
    <row r="725" spans="5:11" ht="20.45" customHeight="1" x14ac:dyDescent="0.25">
      <c r="E725" s="16"/>
      <c r="F725" s="37"/>
      <c r="G725" s="16"/>
      <c r="H725" s="33"/>
      <c r="K725" s="58"/>
    </row>
    <row r="726" spans="5:11" ht="20.45" customHeight="1" x14ac:dyDescent="0.25">
      <c r="E726" s="16"/>
      <c r="F726" s="37"/>
      <c r="G726" s="16"/>
      <c r="H726" s="33"/>
      <c r="K726" s="58"/>
    </row>
    <row r="727" spans="5:11" ht="20.45" customHeight="1" x14ac:dyDescent="0.25">
      <c r="E727" s="16"/>
      <c r="F727" s="37"/>
      <c r="G727" s="16"/>
      <c r="H727" s="33"/>
      <c r="K727" s="58"/>
    </row>
    <row r="728" spans="5:11" ht="20.45" customHeight="1" x14ac:dyDescent="0.25">
      <c r="E728" s="16"/>
      <c r="F728" s="37"/>
      <c r="G728" s="16"/>
      <c r="H728" s="33"/>
      <c r="K728" s="58"/>
    </row>
    <row r="729" spans="5:11" ht="20.45" customHeight="1" x14ac:dyDescent="0.25">
      <c r="E729" s="16"/>
      <c r="F729" s="37"/>
      <c r="G729" s="16"/>
      <c r="H729" s="33"/>
      <c r="K729" s="58"/>
    </row>
    <row r="730" spans="5:11" ht="20.45" customHeight="1" x14ac:dyDescent="0.25">
      <c r="E730" s="16"/>
      <c r="F730" s="37"/>
      <c r="G730" s="16"/>
      <c r="H730" s="33"/>
      <c r="K730" s="58"/>
    </row>
    <row r="731" spans="5:11" ht="20.45" customHeight="1" x14ac:dyDescent="0.25">
      <c r="E731" s="16"/>
      <c r="F731" s="37"/>
      <c r="G731" s="16"/>
      <c r="H731" s="33"/>
      <c r="K731" s="58"/>
    </row>
    <row r="732" spans="5:11" ht="20.45" customHeight="1" x14ac:dyDescent="0.25">
      <c r="E732" s="16"/>
      <c r="F732" s="37"/>
      <c r="G732" s="16"/>
      <c r="H732" s="33"/>
      <c r="K732" s="58"/>
    </row>
    <row r="733" spans="5:11" ht="20.45" customHeight="1" x14ac:dyDescent="0.25">
      <c r="E733" s="16"/>
      <c r="F733" s="37"/>
      <c r="G733" s="16"/>
      <c r="H733" s="33"/>
      <c r="K733" s="58"/>
    </row>
    <row r="734" spans="5:11" ht="20.45" customHeight="1" x14ac:dyDescent="0.25">
      <c r="E734" s="16"/>
      <c r="F734" s="37"/>
      <c r="G734" s="16"/>
      <c r="H734" s="33"/>
      <c r="K734" s="58"/>
    </row>
    <row r="735" spans="5:11" ht="20.45" customHeight="1" x14ac:dyDescent="0.25">
      <c r="E735" s="16"/>
      <c r="F735" s="37"/>
      <c r="G735" s="16"/>
      <c r="H735" s="33"/>
      <c r="K735" s="58"/>
    </row>
    <row r="736" spans="5:11" ht="20.45" customHeight="1" x14ac:dyDescent="0.25">
      <c r="E736" s="16"/>
      <c r="F736" s="37"/>
      <c r="G736" s="16"/>
      <c r="H736" s="33"/>
      <c r="K736" s="58"/>
    </row>
    <row r="737" spans="5:11" ht="20.45" customHeight="1" x14ac:dyDescent="0.25">
      <c r="E737" s="16"/>
      <c r="F737" s="37"/>
      <c r="G737" s="16"/>
      <c r="H737" s="33"/>
      <c r="K737" s="58"/>
    </row>
    <row r="738" spans="5:11" ht="20.45" customHeight="1" x14ac:dyDescent="0.25">
      <c r="E738" s="16"/>
      <c r="F738" s="37"/>
      <c r="G738" s="16"/>
      <c r="H738" s="33"/>
      <c r="K738" s="58"/>
    </row>
    <row r="739" spans="5:11" ht="20.45" customHeight="1" x14ac:dyDescent="0.25">
      <c r="E739" s="16"/>
      <c r="F739" s="37"/>
      <c r="G739" s="16"/>
      <c r="H739" s="33"/>
      <c r="K739" s="58"/>
    </row>
    <row r="740" spans="5:11" ht="20.45" customHeight="1" x14ac:dyDescent="0.25">
      <c r="E740" s="16"/>
      <c r="F740" s="37"/>
      <c r="G740" s="16"/>
      <c r="H740" s="33"/>
      <c r="K740" s="58"/>
    </row>
    <row r="741" spans="5:11" ht="20.45" customHeight="1" x14ac:dyDescent="0.25">
      <c r="E741" s="16"/>
      <c r="F741" s="37"/>
      <c r="G741" s="16"/>
      <c r="H741" s="33"/>
      <c r="K741" s="58"/>
    </row>
    <row r="742" spans="5:11" ht="20.45" customHeight="1" x14ac:dyDescent="0.25">
      <c r="E742" s="16"/>
      <c r="F742" s="37"/>
      <c r="G742" s="16"/>
      <c r="H742" s="33"/>
      <c r="K742" s="58"/>
    </row>
    <row r="743" spans="5:11" ht="20.45" customHeight="1" x14ac:dyDescent="0.25">
      <c r="E743" s="16"/>
      <c r="F743" s="37"/>
      <c r="G743" s="16"/>
      <c r="H743" s="33"/>
      <c r="K743" s="58"/>
    </row>
    <row r="744" spans="5:11" ht="20.45" customHeight="1" x14ac:dyDescent="0.25">
      <c r="E744" s="16"/>
      <c r="F744" s="37"/>
      <c r="G744" s="16"/>
      <c r="H744" s="33"/>
      <c r="K744" s="58"/>
    </row>
    <row r="745" spans="5:11" ht="20.45" customHeight="1" x14ac:dyDescent="0.25">
      <c r="E745" s="16"/>
      <c r="F745" s="37"/>
      <c r="G745" s="16"/>
      <c r="H745" s="33"/>
      <c r="K745" s="58"/>
    </row>
    <row r="746" spans="5:11" ht="20.45" customHeight="1" x14ac:dyDescent="0.25">
      <c r="E746" s="16"/>
      <c r="F746" s="37"/>
      <c r="G746" s="16"/>
      <c r="H746" s="33"/>
      <c r="K746" s="58"/>
    </row>
    <row r="747" spans="5:11" ht="20.45" customHeight="1" x14ac:dyDescent="0.25">
      <c r="E747" s="16"/>
      <c r="F747" s="37"/>
      <c r="G747" s="16"/>
      <c r="H747" s="33"/>
      <c r="K747" s="58"/>
    </row>
    <row r="748" spans="5:11" ht="20.45" customHeight="1" x14ac:dyDescent="0.25">
      <c r="E748" s="16"/>
      <c r="F748" s="37"/>
      <c r="G748" s="16"/>
      <c r="H748" s="33"/>
      <c r="K748" s="58"/>
    </row>
    <row r="749" spans="5:11" ht="20.45" customHeight="1" x14ac:dyDescent="0.25">
      <c r="E749" s="16"/>
      <c r="F749" s="37"/>
      <c r="G749" s="16"/>
      <c r="H749" s="33"/>
      <c r="K749" s="58"/>
    </row>
    <row r="750" spans="5:11" ht="20.45" customHeight="1" x14ac:dyDescent="0.25">
      <c r="E750" s="16"/>
      <c r="F750" s="37"/>
      <c r="G750" s="16"/>
      <c r="H750" s="33"/>
      <c r="K750" s="58"/>
    </row>
    <row r="751" spans="5:11" ht="20.45" customHeight="1" x14ac:dyDescent="0.25">
      <c r="E751" s="16"/>
      <c r="F751" s="37"/>
      <c r="G751" s="16"/>
      <c r="H751" s="33"/>
      <c r="K751" s="58"/>
    </row>
    <row r="752" spans="5:11" ht="20.45" customHeight="1" x14ac:dyDescent="0.25">
      <c r="E752" s="16"/>
      <c r="F752" s="37"/>
      <c r="G752" s="16"/>
      <c r="H752" s="33"/>
      <c r="K752" s="58"/>
    </row>
    <row r="753" spans="5:11" ht="20.45" customHeight="1" x14ac:dyDescent="0.25">
      <c r="E753" s="16"/>
      <c r="F753" s="37"/>
      <c r="G753" s="16"/>
      <c r="H753" s="33"/>
      <c r="K753" s="58"/>
    </row>
    <row r="754" spans="5:11" ht="20.45" customHeight="1" x14ac:dyDescent="0.25">
      <c r="E754" s="16"/>
      <c r="F754" s="37"/>
      <c r="G754" s="16"/>
      <c r="H754" s="33"/>
      <c r="K754" s="58"/>
    </row>
    <row r="755" spans="5:11" ht="20.45" customHeight="1" x14ac:dyDescent="0.25">
      <c r="E755" s="16"/>
      <c r="F755" s="37"/>
      <c r="G755" s="16"/>
      <c r="H755" s="33"/>
      <c r="K755" s="58"/>
    </row>
    <row r="756" spans="5:11" ht="20.45" customHeight="1" x14ac:dyDescent="0.25">
      <c r="E756" s="16"/>
      <c r="F756" s="37"/>
      <c r="G756" s="16"/>
      <c r="H756" s="33"/>
      <c r="K756" s="58"/>
    </row>
    <row r="757" spans="5:11" ht="20.45" customHeight="1" x14ac:dyDescent="0.25">
      <c r="E757" s="16"/>
      <c r="F757" s="37"/>
      <c r="G757" s="16"/>
      <c r="H757" s="33"/>
      <c r="K757" s="58"/>
    </row>
    <row r="758" spans="5:11" ht="20.45" customHeight="1" x14ac:dyDescent="0.25">
      <c r="E758" s="16"/>
      <c r="F758" s="37"/>
      <c r="G758" s="16"/>
      <c r="H758" s="33"/>
      <c r="K758" s="58"/>
    </row>
    <row r="759" spans="5:11" ht="20.45" customHeight="1" x14ac:dyDescent="0.25">
      <c r="E759" s="16"/>
      <c r="F759" s="37"/>
      <c r="G759" s="16"/>
      <c r="H759" s="33"/>
      <c r="K759" s="58"/>
    </row>
    <row r="760" spans="5:11" ht="20.45" customHeight="1" x14ac:dyDescent="0.25">
      <c r="E760" s="16"/>
      <c r="F760" s="37"/>
      <c r="G760" s="16"/>
      <c r="H760" s="33"/>
      <c r="K760" s="58"/>
    </row>
    <row r="761" spans="5:11" ht="20.45" customHeight="1" x14ac:dyDescent="0.25">
      <c r="E761" s="16"/>
      <c r="F761" s="37"/>
      <c r="G761" s="16"/>
      <c r="H761" s="33"/>
      <c r="K761" s="58"/>
    </row>
    <row r="762" spans="5:11" ht="20.45" customHeight="1" x14ac:dyDescent="0.25">
      <c r="E762" s="16"/>
      <c r="F762" s="37"/>
      <c r="G762" s="16"/>
      <c r="H762" s="33"/>
      <c r="K762" s="58"/>
    </row>
    <row r="763" spans="5:11" ht="20.45" customHeight="1" x14ac:dyDescent="0.25">
      <c r="E763" s="16"/>
      <c r="F763" s="37"/>
      <c r="G763" s="16"/>
      <c r="H763" s="33"/>
      <c r="K763" s="58"/>
    </row>
    <row r="764" spans="5:11" ht="20.45" customHeight="1" x14ac:dyDescent="0.25">
      <c r="E764" s="16"/>
      <c r="F764" s="37"/>
      <c r="G764" s="16"/>
      <c r="H764" s="33"/>
      <c r="K764" s="58"/>
    </row>
    <row r="765" spans="5:11" ht="20.45" customHeight="1" x14ac:dyDescent="0.25">
      <c r="E765" s="16"/>
      <c r="F765" s="37"/>
      <c r="G765" s="16"/>
      <c r="H765" s="33"/>
      <c r="K765" s="58"/>
    </row>
    <row r="766" spans="5:11" ht="20.45" customHeight="1" x14ac:dyDescent="0.25">
      <c r="E766" s="16"/>
      <c r="F766" s="37"/>
      <c r="G766" s="16"/>
      <c r="H766" s="33"/>
      <c r="K766" s="58"/>
    </row>
    <row r="767" spans="5:11" ht="20.45" customHeight="1" x14ac:dyDescent="0.25">
      <c r="E767" s="16"/>
      <c r="F767" s="37"/>
      <c r="G767" s="16"/>
      <c r="H767" s="33"/>
      <c r="K767" s="58"/>
    </row>
    <row r="768" spans="5:11" ht="20.45" customHeight="1" x14ac:dyDescent="0.25">
      <c r="E768" s="16"/>
      <c r="F768" s="37"/>
      <c r="G768" s="16"/>
      <c r="H768" s="33"/>
      <c r="K768" s="58"/>
    </row>
    <row r="769" spans="5:11" ht="20.45" customHeight="1" x14ac:dyDescent="0.25">
      <c r="E769" s="16"/>
      <c r="F769" s="37"/>
      <c r="G769" s="16"/>
      <c r="H769" s="33"/>
      <c r="K769" s="58"/>
    </row>
    <row r="770" spans="5:11" ht="20.45" customHeight="1" x14ac:dyDescent="0.25">
      <c r="E770" s="16"/>
      <c r="F770" s="37"/>
      <c r="G770" s="16"/>
      <c r="H770" s="33"/>
      <c r="K770" s="58"/>
    </row>
    <row r="771" spans="5:11" ht="20.45" customHeight="1" x14ac:dyDescent="0.25">
      <c r="E771" s="16"/>
      <c r="F771" s="37"/>
      <c r="G771" s="16"/>
      <c r="H771" s="33"/>
      <c r="K771" s="58"/>
    </row>
    <row r="772" spans="5:11" ht="20.45" customHeight="1" x14ac:dyDescent="0.25">
      <c r="E772" s="16"/>
      <c r="F772" s="37"/>
      <c r="G772" s="16"/>
      <c r="H772" s="33"/>
      <c r="K772" s="58"/>
    </row>
    <row r="773" spans="5:11" ht="20.45" customHeight="1" x14ac:dyDescent="0.25">
      <c r="E773" s="16"/>
      <c r="F773" s="37"/>
      <c r="G773" s="16"/>
      <c r="H773" s="33"/>
      <c r="K773" s="58"/>
    </row>
    <row r="774" spans="5:11" ht="20.45" customHeight="1" x14ac:dyDescent="0.25">
      <c r="E774" s="16"/>
      <c r="F774" s="37"/>
      <c r="G774" s="16"/>
      <c r="H774" s="33"/>
      <c r="K774" s="58"/>
    </row>
    <row r="775" spans="5:11" ht="20.45" customHeight="1" x14ac:dyDescent="0.25">
      <c r="E775" s="16"/>
      <c r="F775" s="37"/>
      <c r="G775" s="16"/>
      <c r="H775" s="33"/>
      <c r="K775" s="58"/>
    </row>
    <row r="776" spans="5:11" ht="20.45" customHeight="1" x14ac:dyDescent="0.25">
      <c r="E776" s="16"/>
      <c r="F776" s="37"/>
      <c r="G776" s="16"/>
      <c r="H776" s="33"/>
      <c r="K776" s="58"/>
    </row>
    <row r="777" spans="5:11" ht="20.45" customHeight="1" x14ac:dyDescent="0.25">
      <c r="E777" s="16"/>
      <c r="F777" s="37"/>
      <c r="G777" s="16"/>
      <c r="H777" s="33"/>
      <c r="K777" s="58"/>
    </row>
    <row r="778" spans="5:11" ht="20.45" customHeight="1" x14ac:dyDescent="0.25">
      <c r="E778" s="16"/>
      <c r="F778" s="37"/>
      <c r="G778" s="16"/>
      <c r="H778" s="33"/>
      <c r="K778" s="58"/>
    </row>
    <row r="779" spans="5:11" ht="20.45" customHeight="1" x14ac:dyDescent="0.25">
      <c r="E779" s="16"/>
      <c r="F779" s="37"/>
      <c r="G779" s="16"/>
      <c r="H779" s="33"/>
      <c r="K779" s="58"/>
    </row>
    <row r="780" spans="5:11" ht="20.45" customHeight="1" x14ac:dyDescent="0.25">
      <c r="E780" s="16"/>
      <c r="F780" s="37"/>
      <c r="G780" s="16"/>
      <c r="H780" s="33"/>
      <c r="K780" s="58"/>
    </row>
    <row r="781" spans="5:11" ht="20.45" customHeight="1" x14ac:dyDescent="0.25">
      <c r="E781" s="16"/>
      <c r="F781" s="37"/>
      <c r="G781" s="16"/>
      <c r="H781" s="33"/>
      <c r="K781" s="58"/>
    </row>
    <row r="782" spans="5:11" ht="20.45" customHeight="1" x14ac:dyDescent="0.25">
      <c r="E782" s="16"/>
      <c r="F782" s="37"/>
      <c r="G782" s="16"/>
      <c r="H782" s="33"/>
      <c r="K782" s="58"/>
    </row>
    <row r="783" spans="5:11" ht="20.45" customHeight="1" x14ac:dyDescent="0.25">
      <c r="E783" s="16"/>
      <c r="F783" s="37"/>
      <c r="G783" s="16"/>
      <c r="H783" s="33"/>
      <c r="K783" s="58"/>
    </row>
    <row r="784" spans="5:11" ht="20.45" customHeight="1" x14ac:dyDescent="0.25">
      <c r="E784" s="16"/>
      <c r="F784" s="37"/>
      <c r="G784" s="16"/>
      <c r="H784" s="33"/>
      <c r="K784" s="58"/>
    </row>
    <row r="785" spans="5:11" ht="20.45" customHeight="1" x14ac:dyDescent="0.25">
      <c r="E785" s="16"/>
      <c r="F785" s="37"/>
      <c r="G785" s="16"/>
      <c r="H785" s="33"/>
      <c r="K785" s="58"/>
    </row>
    <row r="786" spans="5:11" ht="20.45" customHeight="1" x14ac:dyDescent="0.25">
      <c r="E786" s="16"/>
      <c r="F786" s="37"/>
      <c r="G786" s="16"/>
      <c r="H786" s="33"/>
      <c r="K786" s="58"/>
    </row>
    <row r="787" spans="5:11" ht="20.45" customHeight="1" x14ac:dyDescent="0.25">
      <c r="E787" s="16"/>
      <c r="F787" s="37"/>
      <c r="G787" s="16"/>
      <c r="H787" s="33"/>
      <c r="K787" s="58"/>
    </row>
    <row r="788" spans="5:11" ht="20.45" customHeight="1" x14ac:dyDescent="0.25">
      <c r="E788" s="16"/>
      <c r="F788" s="37"/>
      <c r="G788" s="16"/>
      <c r="H788" s="33"/>
      <c r="K788" s="58"/>
    </row>
    <row r="789" spans="5:11" ht="20.45" customHeight="1" x14ac:dyDescent="0.25">
      <c r="E789" s="16"/>
      <c r="F789" s="37"/>
      <c r="G789" s="16"/>
      <c r="H789" s="33"/>
      <c r="K789" s="58"/>
    </row>
    <row r="790" spans="5:11" ht="20.45" customHeight="1" x14ac:dyDescent="0.25">
      <c r="E790" s="16"/>
      <c r="F790" s="37"/>
      <c r="G790" s="16"/>
      <c r="H790" s="33"/>
      <c r="K790" s="58"/>
    </row>
    <row r="791" spans="5:11" ht="20.45" customHeight="1" x14ac:dyDescent="0.25">
      <c r="E791" s="16"/>
      <c r="F791" s="37"/>
      <c r="G791" s="16"/>
      <c r="H791" s="33"/>
      <c r="K791" s="58"/>
    </row>
    <row r="792" spans="5:11" ht="20.45" customHeight="1" x14ac:dyDescent="0.25">
      <c r="E792" s="16"/>
      <c r="F792" s="37"/>
      <c r="G792" s="16"/>
      <c r="H792" s="33"/>
      <c r="K792" s="58"/>
    </row>
    <row r="793" spans="5:11" ht="20.45" customHeight="1" x14ac:dyDescent="0.25">
      <c r="E793" s="16"/>
      <c r="F793" s="37"/>
      <c r="G793" s="16"/>
      <c r="H793" s="33"/>
      <c r="K793" s="58"/>
    </row>
    <row r="794" spans="5:11" ht="20.45" customHeight="1" x14ac:dyDescent="0.25">
      <c r="E794" s="16"/>
      <c r="F794" s="37"/>
      <c r="G794" s="16"/>
      <c r="H794" s="33"/>
      <c r="K794" s="58"/>
    </row>
    <row r="795" spans="5:11" ht="20.45" customHeight="1" x14ac:dyDescent="0.25">
      <c r="E795" s="16"/>
      <c r="F795" s="37"/>
      <c r="G795" s="16"/>
      <c r="H795" s="33"/>
      <c r="K795" s="58"/>
    </row>
    <row r="796" spans="5:11" ht="20.45" customHeight="1" x14ac:dyDescent="0.25">
      <c r="E796" s="16"/>
      <c r="F796" s="37"/>
      <c r="G796" s="16"/>
      <c r="H796" s="33"/>
      <c r="K796" s="58"/>
    </row>
    <row r="797" spans="5:11" ht="20.45" customHeight="1" x14ac:dyDescent="0.25">
      <c r="E797" s="16"/>
      <c r="F797" s="37"/>
      <c r="G797" s="16"/>
      <c r="H797" s="33"/>
      <c r="K797" s="58"/>
    </row>
    <row r="798" spans="5:11" ht="20.45" customHeight="1" x14ac:dyDescent="0.25">
      <c r="E798" s="16"/>
      <c r="F798" s="37"/>
      <c r="G798" s="16"/>
      <c r="H798" s="33"/>
      <c r="K798" s="58"/>
    </row>
    <row r="799" spans="5:11" ht="20.45" customHeight="1" x14ac:dyDescent="0.25">
      <c r="E799" s="16"/>
      <c r="F799" s="37"/>
      <c r="G799" s="16"/>
      <c r="H799" s="33"/>
      <c r="K799" s="58"/>
    </row>
    <row r="800" spans="5:11" ht="20.45" customHeight="1" x14ac:dyDescent="0.25">
      <c r="E800" s="16"/>
      <c r="F800" s="37"/>
      <c r="G800" s="16"/>
      <c r="H800" s="33"/>
      <c r="K800" s="58"/>
    </row>
    <row r="801" spans="5:11" ht="20.45" customHeight="1" x14ac:dyDescent="0.25">
      <c r="E801" s="16"/>
      <c r="F801" s="37"/>
      <c r="G801" s="16"/>
      <c r="H801" s="33"/>
      <c r="K801" s="58"/>
    </row>
    <row r="802" spans="5:11" ht="20.45" customHeight="1" x14ac:dyDescent="0.25">
      <c r="E802" s="16"/>
      <c r="F802" s="37"/>
      <c r="G802" s="16"/>
      <c r="H802" s="33"/>
      <c r="K802" s="58"/>
    </row>
    <row r="803" spans="5:11" ht="20.45" customHeight="1" x14ac:dyDescent="0.25">
      <c r="E803" s="16"/>
      <c r="F803" s="37"/>
      <c r="G803" s="16"/>
      <c r="H803" s="33"/>
      <c r="K803" s="58"/>
    </row>
    <row r="804" spans="5:11" ht="20.45" customHeight="1" x14ac:dyDescent="0.25">
      <c r="E804" s="16"/>
      <c r="F804" s="37"/>
      <c r="G804" s="16"/>
      <c r="H804" s="33"/>
      <c r="K804" s="58"/>
    </row>
    <row r="805" spans="5:11" ht="20.45" customHeight="1" x14ac:dyDescent="0.25">
      <c r="E805" s="16"/>
      <c r="F805" s="37"/>
      <c r="G805" s="16"/>
      <c r="H805" s="33"/>
      <c r="K805" s="58"/>
    </row>
    <row r="806" spans="5:11" ht="20.45" customHeight="1" x14ac:dyDescent="0.25">
      <c r="E806" s="16"/>
      <c r="F806" s="37"/>
      <c r="G806" s="16"/>
      <c r="H806" s="33"/>
      <c r="K806" s="58"/>
    </row>
    <row r="807" spans="5:11" ht="20.45" customHeight="1" x14ac:dyDescent="0.25">
      <c r="E807" s="16"/>
      <c r="F807" s="37"/>
      <c r="G807" s="16"/>
      <c r="H807" s="33"/>
      <c r="K807" s="58"/>
    </row>
    <row r="808" spans="5:11" ht="20.45" customHeight="1" x14ac:dyDescent="0.25">
      <c r="E808" s="16"/>
      <c r="F808" s="37"/>
      <c r="G808" s="16"/>
      <c r="H808" s="33"/>
      <c r="K808" s="58"/>
    </row>
    <row r="809" spans="5:11" ht="20.45" customHeight="1" x14ac:dyDescent="0.25">
      <c r="E809" s="16"/>
      <c r="F809" s="37"/>
      <c r="G809" s="16"/>
      <c r="H809" s="33"/>
      <c r="K809" s="58"/>
    </row>
    <row r="810" spans="5:11" ht="20.45" customHeight="1" x14ac:dyDescent="0.25">
      <c r="E810" s="16"/>
      <c r="F810" s="37"/>
      <c r="G810" s="16"/>
      <c r="H810" s="33"/>
      <c r="K810" s="58"/>
    </row>
    <row r="811" spans="5:11" ht="20.45" customHeight="1" x14ac:dyDescent="0.25">
      <c r="E811" s="16"/>
      <c r="F811" s="37"/>
      <c r="G811" s="16"/>
      <c r="H811" s="33"/>
      <c r="K811" s="58"/>
    </row>
    <row r="812" spans="5:11" ht="20.45" customHeight="1" x14ac:dyDescent="0.25">
      <c r="E812" s="16"/>
      <c r="F812" s="37"/>
      <c r="G812" s="16"/>
      <c r="H812" s="33"/>
      <c r="K812" s="58"/>
    </row>
    <row r="813" spans="5:11" ht="20.45" customHeight="1" x14ac:dyDescent="0.25">
      <c r="E813" s="16"/>
      <c r="F813" s="37"/>
      <c r="G813" s="16"/>
      <c r="H813" s="33"/>
      <c r="K813" s="58"/>
    </row>
    <row r="814" spans="5:11" ht="20.45" customHeight="1" x14ac:dyDescent="0.25">
      <c r="E814" s="16"/>
      <c r="F814" s="37"/>
      <c r="G814" s="16"/>
      <c r="H814" s="33"/>
      <c r="K814" s="58"/>
    </row>
    <row r="815" spans="5:11" ht="20.45" customHeight="1" x14ac:dyDescent="0.25">
      <c r="E815" s="16"/>
      <c r="F815" s="37"/>
      <c r="G815" s="16"/>
      <c r="H815" s="33"/>
      <c r="K815" s="58"/>
    </row>
    <row r="816" spans="5:11" ht="20.45" customHeight="1" x14ac:dyDescent="0.25">
      <c r="E816" s="16"/>
      <c r="F816" s="37"/>
      <c r="G816" s="16"/>
      <c r="H816" s="33"/>
      <c r="K816" s="58"/>
    </row>
    <row r="817" spans="5:11" ht="20.45" customHeight="1" x14ac:dyDescent="0.25">
      <c r="E817" s="16"/>
      <c r="F817" s="37"/>
      <c r="G817" s="16"/>
      <c r="H817" s="33"/>
      <c r="K817" s="58"/>
    </row>
    <row r="818" spans="5:11" ht="20.45" customHeight="1" x14ac:dyDescent="0.25">
      <c r="E818" s="16"/>
      <c r="F818" s="37"/>
      <c r="G818" s="16"/>
      <c r="H818" s="33"/>
      <c r="K818" s="58"/>
    </row>
    <row r="819" spans="5:11" ht="20.45" customHeight="1" x14ac:dyDescent="0.25">
      <c r="E819" s="16"/>
      <c r="F819" s="37"/>
      <c r="G819" s="16"/>
      <c r="H819" s="33"/>
      <c r="K819" s="58"/>
    </row>
    <row r="820" spans="5:11" ht="20.45" customHeight="1" x14ac:dyDescent="0.25">
      <c r="E820" s="16"/>
      <c r="F820" s="37"/>
      <c r="G820" s="16"/>
      <c r="H820" s="33"/>
      <c r="K820" s="58"/>
    </row>
    <row r="821" spans="5:11" ht="20.45" customHeight="1" x14ac:dyDescent="0.25">
      <c r="E821" s="16"/>
      <c r="F821" s="37"/>
      <c r="G821" s="16"/>
      <c r="H821" s="33"/>
      <c r="K821" s="58"/>
    </row>
    <row r="822" spans="5:11" ht="20.45" customHeight="1" x14ac:dyDescent="0.25">
      <c r="E822" s="16"/>
      <c r="F822" s="37"/>
      <c r="G822" s="16"/>
      <c r="H822" s="33"/>
      <c r="K822" s="58"/>
    </row>
    <row r="823" spans="5:11" ht="20.45" customHeight="1" x14ac:dyDescent="0.25">
      <c r="E823" s="16"/>
      <c r="F823" s="37"/>
      <c r="G823" s="16"/>
      <c r="H823" s="33"/>
      <c r="K823" s="58"/>
    </row>
    <row r="824" spans="5:11" ht="20.45" customHeight="1" x14ac:dyDescent="0.25">
      <c r="E824" s="16"/>
      <c r="F824" s="37"/>
      <c r="G824" s="16"/>
      <c r="H824" s="33"/>
      <c r="K824" s="58"/>
    </row>
    <row r="825" spans="5:11" ht="20.45" customHeight="1" x14ac:dyDescent="0.25">
      <c r="E825" s="16"/>
      <c r="F825" s="37"/>
      <c r="G825" s="16"/>
      <c r="H825" s="33"/>
      <c r="K825" s="58"/>
    </row>
    <row r="826" spans="5:11" ht="20.45" customHeight="1" x14ac:dyDescent="0.25">
      <c r="E826" s="16"/>
      <c r="F826" s="37"/>
      <c r="G826" s="16"/>
      <c r="H826" s="33"/>
      <c r="K826" s="58"/>
    </row>
    <row r="827" spans="5:11" ht="20.45" customHeight="1" x14ac:dyDescent="0.25">
      <c r="E827" s="16"/>
      <c r="F827" s="37"/>
      <c r="G827" s="16"/>
      <c r="H827" s="33"/>
      <c r="K827" s="58"/>
    </row>
    <row r="828" spans="5:11" ht="20.45" customHeight="1" x14ac:dyDescent="0.25">
      <c r="E828" s="16"/>
      <c r="F828" s="37"/>
      <c r="G828" s="16"/>
      <c r="H828" s="33"/>
      <c r="K828" s="58"/>
    </row>
    <row r="829" spans="5:11" ht="20.45" customHeight="1" x14ac:dyDescent="0.25">
      <c r="E829" s="16"/>
      <c r="F829" s="37"/>
      <c r="G829" s="16"/>
      <c r="H829" s="33"/>
      <c r="K829" s="58"/>
    </row>
    <row r="830" spans="5:11" ht="20.45" customHeight="1" x14ac:dyDescent="0.25">
      <c r="E830" s="16"/>
      <c r="F830" s="37"/>
      <c r="G830" s="16"/>
      <c r="H830" s="33"/>
      <c r="K830" s="58"/>
    </row>
    <row r="831" spans="5:11" ht="20.45" customHeight="1" x14ac:dyDescent="0.25">
      <c r="E831" s="16"/>
      <c r="F831" s="37"/>
      <c r="G831" s="16"/>
      <c r="H831" s="33"/>
      <c r="K831" s="58"/>
    </row>
    <row r="832" spans="5:11" ht="20.45" customHeight="1" x14ac:dyDescent="0.25">
      <c r="E832" s="16"/>
      <c r="F832" s="37"/>
      <c r="G832" s="16"/>
      <c r="H832" s="33"/>
      <c r="K832" s="58"/>
    </row>
    <row r="833" spans="1:296" ht="20.45" customHeight="1" x14ac:dyDescent="0.25">
      <c r="E833" s="16"/>
      <c r="F833" s="37"/>
      <c r="G833" s="16"/>
      <c r="H833" s="33"/>
      <c r="K833" s="58"/>
    </row>
    <row r="834" spans="1:296" ht="20.45" customHeight="1" x14ac:dyDescent="0.25">
      <c r="E834" s="16"/>
      <c r="F834" s="37"/>
      <c r="G834" s="16"/>
      <c r="H834" s="33"/>
      <c r="K834" s="58"/>
    </row>
    <row r="835" spans="1:296" ht="20.45" customHeight="1" x14ac:dyDescent="0.25">
      <c r="E835" s="16"/>
      <c r="F835" s="37"/>
      <c r="G835" s="16"/>
      <c r="H835" s="33"/>
      <c r="K835" s="58"/>
    </row>
    <row r="836" spans="1:296" s="24" customFormat="1" ht="20.45" customHeight="1" x14ac:dyDescent="0.25">
      <c r="A836" s="14"/>
      <c r="B836" s="14"/>
      <c r="C836" s="16"/>
      <c r="D836" s="14"/>
      <c r="E836" s="16"/>
      <c r="F836" s="37"/>
      <c r="G836" s="16"/>
      <c r="H836" s="33"/>
      <c r="I836" s="16"/>
      <c r="J836" s="16"/>
      <c r="K836" s="58"/>
      <c r="GD836" s="25"/>
      <c r="GE836" s="5"/>
      <c r="GF836" s="5"/>
      <c r="GG836" s="5"/>
      <c r="GH836" s="5"/>
      <c r="GI836" s="5"/>
      <c r="GJ836" s="5"/>
      <c r="GK836" s="5"/>
      <c r="GL836" s="5"/>
      <c r="GM836" s="5"/>
      <c r="GN836" s="5"/>
      <c r="GO836" s="5"/>
      <c r="GP836" s="5"/>
      <c r="GQ836" s="5"/>
      <c r="GR836" s="5"/>
      <c r="GS836" s="5"/>
      <c r="GT836" s="5"/>
      <c r="GU836" s="5"/>
      <c r="GV836" s="5"/>
      <c r="GW836" s="5"/>
      <c r="GX836" s="5"/>
      <c r="GY836" s="5"/>
      <c r="GZ836" s="5"/>
      <c r="HA836" s="5"/>
      <c r="HB836" s="5"/>
      <c r="HC836" s="5"/>
      <c r="HD836" s="5"/>
      <c r="HE836" s="5"/>
      <c r="HF836" s="5"/>
      <c r="HG836" s="5"/>
      <c r="HH836" s="5"/>
      <c r="HI836" s="5"/>
      <c r="HJ836" s="5"/>
      <c r="HK836" s="5"/>
      <c r="HL836" s="5"/>
      <c r="HM836" s="5"/>
      <c r="HN836" s="5"/>
      <c r="HO836" s="5"/>
      <c r="HP836" s="5"/>
      <c r="HQ836" s="5"/>
      <c r="HR836" s="5"/>
      <c r="HS836" s="5"/>
      <c r="HT836" s="5"/>
      <c r="HU836" s="5"/>
      <c r="HV836" s="5"/>
      <c r="HW836" s="5"/>
      <c r="HX836" s="5"/>
      <c r="HY836" s="5"/>
      <c r="HZ836" s="5"/>
      <c r="IA836" s="5"/>
      <c r="IB836" s="5"/>
      <c r="IC836" s="5"/>
      <c r="ID836" s="5"/>
      <c r="IE836" s="5"/>
      <c r="IF836" s="5"/>
      <c r="IG836" s="5"/>
      <c r="IH836" s="5"/>
      <c r="II836" s="5"/>
      <c r="IJ836" s="5"/>
      <c r="IK836" s="5"/>
      <c r="IL836" s="5"/>
      <c r="IM836" s="5"/>
      <c r="IN836" s="5"/>
      <c r="IO836" s="5"/>
      <c r="IP836" s="5"/>
      <c r="IQ836" s="5"/>
      <c r="IR836" s="5"/>
      <c r="IS836" s="5"/>
      <c r="IT836" s="5"/>
      <c r="IU836" s="5"/>
      <c r="IV836" s="5"/>
      <c r="IW836" s="5"/>
      <c r="IX836" s="5"/>
      <c r="IY836" s="5"/>
      <c r="IZ836" s="5"/>
      <c r="JA836" s="5"/>
      <c r="JB836" s="5"/>
      <c r="JC836" s="5"/>
      <c r="JD836" s="5"/>
      <c r="JE836" s="5"/>
      <c r="JF836" s="5"/>
      <c r="JG836" s="5"/>
      <c r="JH836" s="5"/>
      <c r="JI836" s="5"/>
      <c r="JJ836" s="5"/>
      <c r="JK836" s="5"/>
      <c r="JL836" s="5"/>
      <c r="JM836" s="5"/>
      <c r="JN836" s="5"/>
      <c r="JO836" s="5"/>
      <c r="JP836" s="5"/>
      <c r="JQ836" s="5"/>
      <c r="JR836" s="5"/>
      <c r="JS836" s="5"/>
      <c r="JT836" s="5"/>
      <c r="JU836" s="5"/>
      <c r="JV836" s="5"/>
      <c r="JW836" s="5"/>
      <c r="JX836" s="5"/>
      <c r="JY836" s="5"/>
      <c r="JZ836" s="5"/>
      <c r="KA836" s="5"/>
      <c r="KB836" s="5"/>
      <c r="KC836" s="5"/>
      <c r="KD836" s="5"/>
      <c r="KE836" s="5"/>
      <c r="KF836" s="5"/>
      <c r="KG836" s="5"/>
      <c r="KH836" s="5"/>
      <c r="KI836" s="5"/>
      <c r="KJ836" s="5"/>
    </row>
    <row r="837" spans="1:296" s="5" customFormat="1" ht="20.45" customHeight="1" x14ac:dyDescent="0.25">
      <c r="A837" s="14"/>
      <c r="B837" s="14"/>
      <c r="C837" s="16"/>
      <c r="D837" s="14"/>
      <c r="E837" s="13"/>
      <c r="F837" s="94"/>
      <c r="G837" s="13"/>
      <c r="H837" s="32"/>
      <c r="I837" s="16"/>
      <c r="J837" s="16"/>
      <c r="K837" s="64"/>
    </row>
    <row r="838" spans="1:296" s="5" customFormat="1" ht="20.45" customHeight="1" x14ac:dyDescent="0.25">
      <c r="A838" s="14"/>
      <c r="B838" s="14"/>
      <c r="C838" s="16"/>
      <c r="D838" s="14"/>
      <c r="E838" s="13"/>
      <c r="F838" s="94"/>
      <c r="G838" s="13"/>
      <c r="H838" s="32"/>
      <c r="I838" s="16"/>
      <c r="J838" s="16"/>
      <c r="K838" s="64"/>
    </row>
    <row r="839" spans="1:296" s="5" customFormat="1" ht="20.45" customHeight="1" x14ac:dyDescent="0.25">
      <c r="A839" s="14"/>
      <c r="B839" s="14"/>
      <c r="C839" s="16"/>
      <c r="D839" s="14"/>
      <c r="E839" s="13"/>
      <c r="F839" s="94"/>
      <c r="G839" s="13"/>
      <c r="H839" s="32"/>
      <c r="I839" s="16"/>
      <c r="J839" s="16"/>
      <c r="K839" s="64"/>
    </row>
    <row r="840" spans="1:296" s="5" customFormat="1" ht="20.45" customHeight="1" x14ac:dyDescent="0.25">
      <c r="A840" s="14"/>
      <c r="B840" s="14"/>
      <c r="C840" s="16"/>
      <c r="D840" s="14"/>
      <c r="E840" s="13"/>
      <c r="F840" s="94"/>
      <c r="G840" s="13"/>
      <c r="H840" s="32"/>
      <c r="I840" s="16"/>
      <c r="J840" s="16"/>
      <c r="K840" s="64"/>
    </row>
    <row r="841" spans="1:296" s="5" customFormat="1" ht="20.45" customHeight="1" x14ac:dyDescent="0.25">
      <c r="A841" s="14"/>
      <c r="B841" s="14"/>
      <c r="C841" s="16"/>
      <c r="D841" s="14"/>
      <c r="E841" s="13"/>
      <c r="F841" s="94"/>
      <c r="G841" s="13"/>
      <c r="H841" s="32"/>
      <c r="I841" s="16"/>
      <c r="J841" s="16"/>
      <c r="K841" s="64"/>
    </row>
    <row r="842" spans="1:296" s="5" customFormat="1" ht="20.45" customHeight="1" x14ac:dyDescent="0.25">
      <c r="A842" s="14"/>
      <c r="B842" s="14"/>
      <c r="C842" s="16"/>
      <c r="D842" s="14"/>
      <c r="E842" s="13"/>
      <c r="F842" s="94"/>
      <c r="G842" s="13"/>
      <c r="H842" s="32"/>
      <c r="I842" s="16"/>
      <c r="J842" s="16"/>
      <c r="K842" s="64"/>
    </row>
    <row r="843" spans="1:296" s="5" customFormat="1" ht="20.45" customHeight="1" x14ac:dyDescent="0.25">
      <c r="A843" s="14"/>
      <c r="B843" s="14"/>
      <c r="C843" s="16"/>
      <c r="D843" s="14"/>
      <c r="E843" s="13"/>
      <c r="F843" s="94"/>
      <c r="G843" s="13"/>
      <c r="H843" s="32"/>
      <c r="I843" s="16"/>
      <c r="J843" s="16"/>
      <c r="K843" s="64"/>
    </row>
    <row r="844" spans="1:296" s="5" customFormat="1" ht="20.45" customHeight="1" x14ac:dyDescent="0.25">
      <c r="A844" s="14"/>
      <c r="B844" s="14"/>
      <c r="C844" s="16"/>
      <c r="D844" s="14"/>
      <c r="E844" s="13"/>
      <c r="F844" s="94"/>
      <c r="G844" s="13"/>
      <c r="H844" s="32"/>
      <c r="I844" s="16"/>
      <c r="J844" s="16"/>
      <c r="K844" s="64"/>
    </row>
    <row r="845" spans="1:296" s="5" customFormat="1" ht="20.45" customHeight="1" x14ac:dyDescent="0.25">
      <c r="A845" s="14"/>
      <c r="B845" s="14"/>
      <c r="C845" s="16"/>
      <c r="D845" s="14"/>
      <c r="E845" s="13"/>
      <c r="F845" s="94"/>
      <c r="G845" s="13"/>
      <c r="H845" s="32"/>
      <c r="I845" s="16"/>
      <c r="J845" s="16"/>
      <c r="K845" s="64"/>
    </row>
    <row r="846" spans="1:296" s="5" customFormat="1" ht="20.45" customHeight="1" x14ac:dyDescent="0.25">
      <c r="A846" s="14"/>
      <c r="B846" s="14"/>
      <c r="C846" s="16"/>
      <c r="D846" s="14"/>
      <c r="E846" s="13"/>
      <c r="F846" s="94"/>
      <c r="G846" s="13"/>
      <c r="H846" s="32"/>
      <c r="I846" s="16"/>
      <c r="J846" s="16"/>
      <c r="K846" s="64"/>
    </row>
    <row r="847" spans="1:296" s="5" customFormat="1" ht="20.45" customHeight="1" x14ac:dyDescent="0.25">
      <c r="A847" s="14"/>
      <c r="B847" s="14"/>
      <c r="C847" s="16"/>
      <c r="D847" s="14"/>
      <c r="E847" s="13"/>
      <c r="F847" s="94"/>
      <c r="G847" s="13"/>
      <c r="H847" s="32"/>
      <c r="I847" s="16"/>
      <c r="J847" s="16"/>
      <c r="K847" s="64"/>
    </row>
    <row r="848" spans="1:296" s="5" customFormat="1" ht="20.45" customHeight="1" x14ac:dyDescent="0.25">
      <c r="A848" s="14"/>
      <c r="B848" s="14"/>
      <c r="C848" s="16"/>
      <c r="D848" s="14"/>
      <c r="E848" s="13"/>
      <c r="F848" s="94"/>
      <c r="G848" s="13"/>
      <c r="H848" s="32"/>
      <c r="I848" s="16"/>
      <c r="J848" s="16"/>
      <c r="K848" s="64"/>
    </row>
    <row r="849" spans="1:11" s="5" customFormat="1" ht="20.45" customHeight="1" x14ac:dyDescent="0.25">
      <c r="A849" s="14"/>
      <c r="B849" s="14"/>
      <c r="C849" s="16"/>
      <c r="D849" s="14"/>
      <c r="E849" s="13"/>
      <c r="F849" s="94"/>
      <c r="G849" s="13"/>
      <c r="H849" s="32"/>
      <c r="I849" s="16"/>
      <c r="J849" s="16"/>
      <c r="K849" s="64"/>
    </row>
    <row r="850" spans="1:11" s="5" customFormat="1" ht="20.45" customHeight="1" x14ac:dyDescent="0.25">
      <c r="A850" s="14"/>
      <c r="B850" s="14"/>
      <c r="C850" s="16"/>
      <c r="D850" s="14"/>
      <c r="E850" s="13"/>
      <c r="F850" s="94"/>
      <c r="G850" s="13"/>
      <c r="H850" s="32"/>
      <c r="I850" s="16"/>
      <c r="J850" s="16"/>
      <c r="K850" s="64"/>
    </row>
    <row r="851" spans="1:11" s="5" customFormat="1" ht="20.45" customHeight="1" x14ac:dyDescent="0.25">
      <c r="A851" s="14"/>
      <c r="B851" s="14"/>
      <c r="C851" s="16"/>
      <c r="D851" s="14"/>
      <c r="E851" s="13"/>
      <c r="F851" s="94"/>
      <c r="G851" s="13"/>
      <c r="H851" s="32"/>
      <c r="I851" s="16"/>
      <c r="J851" s="16"/>
      <c r="K851" s="64"/>
    </row>
    <row r="852" spans="1:11" s="5" customFormat="1" ht="20.45" customHeight="1" x14ac:dyDescent="0.25">
      <c r="A852" s="14"/>
      <c r="B852" s="14"/>
      <c r="C852" s="16"/>
      <c r="D852" s="14"/>
      <c r="E852" s="13"/>
      <c r="F852" s="94"/>
      <c r="G852" s="13"/>
      <c r="H852" s="32"/>
      <c r="I852" s="16"/>
      <c r="J852" s="16"/>
      <c r="K852" s="64"/>
    </row>
    <row r="853" spans="1:11" s="5" customFormat="1" ht="20.45" customHeight="1" x14ac:dyDescent="0.25">
      <c r="A853" s="14"/>
      <c r="B853" s="14"/>
      <c r="C853" s="16"/>
      <c r="D853" s="14"/>
      <c r="E853" s="13"/>
      <c r="F853" s="94"/>
      <c r="G853" s="13"/>
      <c r="H853" s="32"/>
      <c r="I853" s="16"/>
      <c r="J853" s="16"/>
      <c r="K853" s="64"/>
    </row>
    <row r="854" spans="1:11" s="5" customFormat="1" ht="20.45" customHeight="1" x14ac:dyDescent="0.25">
      <c r="A854" s="14"/>
      <c r="B854" s="14"/>
      <c r="C854" s="16"/>
      <c r="D854" s="14"/>
      <c r="E854" s="13"/>
      <c r="F854" s="94"/>
      <c r="G854" s="13"/>
      <c r="H854" s="32"/>
      <c r="I854" s="16"/>
      <c r="J854" s="16"/>
      <c r="K854" s="64"/>
    </row>
    <row r="855" spans="1:11" s="5" customFormat="1" ht="20.45" customHeight="1" x14ac:dyDescent="0.25">
      <c r="A855" s="14"/>
      <c r="B855" s="14"/>
      <c r="C855" s="16"/>
      <c r="D855" s="14"/>
      <c r="E855" s="13"/>
      <c r="F855" s="94"/>
      <c r="G855" s="13"/>
      <c r="H855" s="32"/>
      <c r="I855" s="16"/>
      <c r="J855" s="16"/>
      <c r="K855" s="64"/>
    </row>
    <row r="856" spans="1:11" s="5" customFormat="1" ht="20.45" customHeight="1" x14ac:dyDescent="0.25">
      <c r="A856" s="14"/>
      <c r="B856" s="14"/>
      <c r="C856" s="16"/>
      <c r="D856" s="14"/>
      <c r="E856" s="13"/>
      <c r="F856" s="94"/>
      <c r="G856" s="13"/>
      <c r="H856" s="32"/>
      <c r="I856" s="16"/>
      <c r="J856" s="16"/>
      <c r="K856" s="64"/>
    </row>
    <row r="857" spans="1:11" s="5" customFormat="1" ht="20.45" customHeight="1" x14ac:dyDescent="0.25">
      <c r="A857" s="14"/>
      <c r="B857" s="14"/>
      <c r="C857" s="16"/>
      <c r="D857" s="14"/>
      <c r="E857" s="13"/>
      <c r="F857" s="94"/>
      <c r="G857" s="13"/>
      <c r="H857" s="32"/>
      <c r="I857" s="16"/>
      <c r="J857" s="16"/>
      <c r="K857" s="64"/>
    </row>
    <row r="858" spans="1:11" s="5" customFormat="1" ht="20.45" customHeight="1" x14ac:dyDescent="0.25">
      <c r="A858" s="14"/>
      <c r="B858" s="14"/>
      <c r="C858" s="16"/>
      <c r="D858" s="14"/>
      <c r="E858" s="13"/>
      <c r="F858" s="94"/>
      <c r="G858" s="13"/>
      <c r="H858" s="32"/>
      <c r="I858" s="16"/>
      <c r="J858" s="16"/>
      <c r="K858" s="64"/>
    </row>
    <row r="859" spans="1:11" s="5" customFormat="1" ht="20.45" customHeight="1" x14ac:dyDescent="0.25">
      <c r="A859" s="14"/>
      <c r="B859" s="14"/>
      <c r="C859" s="16"/>
      <c r="D859" s="14"/>
      <c r="E859" s="13"/>
      <c r="F859" s="94"/>
      <c r="G859" s="13"/>
      <c r="H859" s="32"/>
      <c r="I859" s="16"/>
      <c r="J859" s="16"/>
      <c r="K859" s="64"/>
    </row>
    <row r="860" spans="1:11" s="5" customFormat="1" ht="20.45" customHeight="1" x14ac:dyDescent="0.25">
      <c r="A860" s="14"/>
      <c r="B860" s="14"/>
      <c r="C860" s="16"/>
      <c r="D860" s="14"/>
      <c r="E860" s="13"/>
      <c r="F860" s="94"/>
      <c r="G860" s="13"/>
      <c r="H860" s="32"/>
      <c r="I860" s="16"/>
      <c r="J860" s="16"/>
      <c r="K860" s="64"/>
    </row>
    <row r="861" spans="1:11" s="5" customFormat="1" ht="20.45" customHeight="1" x14ac:dyDescent="0.25">
      <c r="A861" s="14"/>
      <c r="B861" s="14"/>
      <c r="C861" s="16"/>
      <c r="D861" s="14"/>
      <c r="E861" s="13"/>
      <c r="F861" s="94"/>
      <c r="G861" s="13"/>
      <c r="H861" s="32"/>
      <c r="I861" s="16"/>
      <c r="J861" s="16"/>
      <c r="K861" s="64"/>
    </row>
    <row r="862" spans="1:11" s="5" customFormat="1" ht="20.45" customHeight="1" x14ac:dyDescent="0.25">
      <c r="A862" s="14"/>
      <c r="B862" s="14"/>
      <c r="C862" s="16"/>
      <c r="D862" s="14"/>
      <c r="E862" s="13"/>
      <c r="F862" s="94"/>
      <c r="G862" s="13"/>
      <c r="H862" s="32"/>
      <c r="I862" s="16"/>
      <c r="J862" s="16"/>
      <c r="K862" s="64"/>
    </row>
    <row r="863" spans="1:11" s="5" customFormat="1" ht="20.45" customHeight="1" x14ac:dyDescent="0.25">
      <c r="A863" s="14"/>
      <c r="B863" s="14"/>
      <c r="C863" s="16"/>
      <c r="D863" s="14"/>
      <c r="E863" s="13"/>
      <c r="F863" s="94"/>
      <c r="G863" s="13"/>
      <c r="H863" s="32"/>
      <c r="I863" s="16"/>
      <c r="J863" s="16"/>
      <c r="K863" s="64"/>
    </row>
    <row r="864" spans="1:11" s="5" customFormat="1" ht="20.45" customHeight="1" x14ac:dyDescent="0.25">
      <c r="A864" s="14"/>
      <c r="B864" s="14"/>
      <c r="C864" s="16"/>
      <c r="D864" s="14"/>
      <c r="E864" s="13"/>
      <c r="F864" s="94"/>
      <c r="G864" s="13"/>
      <c r="H864" s="32"/>
      <c r="I864" s="16"/>
      <c r="J864" s="16"/>
      <c r="K864" s="64"/>
    </row>
    <row r="865" spans="1:11" s="5" customFormat="1" ht="20.45" customHeight="1" x14ac:dyDescent="0.25">
      <c r="A865" s="14"/>
      <c r="B865" s="14"/>
      <c r="C865" s="16"/>
      <c r="D865" s="14"/>
      <c r="E865" s="13"/>
      <c r="F865" s="94"/>
      <c r="G865" s="13"/>
      <c r="H865" s="32"/>
      <c r="I865" s="16"/>
      <c r="J865" s="16"/>
      <c r="K865" s="64"/>
    </row>
    <row r="866" spans="1:11" s="5" customFormat="1" ht="20.45" customHeight="1" x14ac:dyDescent="0.25">
      <c r="A866" s="14"/>
      <c r="B866" s="14"/>
      <c r="C866" s="16"/>
      <c r="D866" s="14"/>
      <c r="E866" s="13"/>
      <c r="F866" s="94"/>
      <c r="G866" s="13"/>
      <c r="H866" s="32"/>
      <c r="I866" s="16"/>
      <c r="J866" s="16"/>
      <c r="K866" s="64"/>
    </row>
    <row r="867" spans="1:11" s="5" customFormat="1" ht="20.45" customHeight="1" x14ac:dyDescent="0.25">
      <c r="A867" s="14"/>
      <c r="B867" s="14"/>
      <c r="C867" s="16"/>
      <c r="D867" s="14"/>
      <c r="E867" s="13"/>
      <c r="F867" s="94"/>
      <c r="G867" s="13"/>
      <c r="H867" s="32"/>
      <c r="I867" s="16"/>
      <c r="J867" s="16"/>
      <c r="K867" s="64"/>
    </row>
    <row r="868" spans="1:11" s="5" customFormat="1" ht="20.45" customHeight="1" x14ac:dyDescent="0.25">
      <c r="A868" s="14"/>
      <c r="B868" s="14"/>
      <c r="C868" s="16"/>
      <c r="D868" s="14"/>
      <c r="E868" s="13"/>
      <c r="F868" s="94"/>
      <c r="G868" s="13"/>
      <c r="H868" s="32"/>
      <c r="I868" s="16"/>
      <c r="J868" s="16"/>
      <c r="K868" s="64"/>
    </row>
    <row r="869" spans="1:11" s="5" customFormat="1" ht="20.45" customHeight="1" x14ac:dyDescent="0.25">
      <c r="A869" s="14"/>
      <c r="B869" s="14"/>
      <c r="C869" s="16"/>
      <c r="D869" s="14"/>
      <c r="E869" s="13"/>
      <c r="F869" s="94"/>
      <c r="G869" s="13"/>
      <c r="H869" s="32"/>
      <c r="I869" s="16"/>
      <c r="J869" s="16"/>
      <c r="K869" s="64"/>
    </row>
    <row r="870" spans="1:11" s="5" customFormat="1" ht="20.45" customHeight="1" x14ac:dyDescent="0.25">
      <c r="A870" s="14"/>
      <c r="B870" s="14"/>
      <c r="C870" s="16"/>
      <c r="D870" s="14"/>
      <c r="E870" s="13"/>
      <c r="F870" s="94"/>
      <c r="G870" s="13"/>
      <c r="H870" s="32"/>
      <c r="I870" s="16"/>
      <c r="J870" s="16"/>
      <c r="K870" s="64"/>
    </row>
    <row r="871" spans="1:11" s="5" customFormat="1" ht="20.45" customHeight="1" x14ac:dyDescent="0.25">
      <c r="A871" s="14"/>
      <c r="B871" s="14"/>
      <c r="C871" s="16"/>
      <c r="D871" s="14"/>
      <c r="E871" s="13"/>
      <c r="F871" s="94"/>
      <c r="G871" s="13"/>
      <c r="H871" s="32"/>
      <c r="I871" s="16"/>
      <c r="J871" s="16"/>
      <c r="K871" s="64"/>
    </row>
    <row r="872" spans="1:11" s="5" customFormat="1" ht="20.45" customHeight="1" x14ac:dyDescent="0.25">
      <c r="A872" s="14"/>
      <c r="B872" s="14"/>
      <c r="C872" s="16"/>
      <c r="D872" s="14"/>
      <c r="E872" s="13"/>
      <c r="F872" s="94"/>
      <c r="G872" s="13"/>
      <c r="H872" s="32"/>
      <c r="I872" s="16"/>
      <c r="J872" s="16"/>
      <c r="K872" s="64"/>
    </row>
    <row r="873" spans="1:11" s="5" customFormat="1" ht="20.45" customHeight="1" x14ac:dyDescent="0.25">
      <c r="A873" s="14"/>
      <c r="B873" s="14"/>
      <c r="C873" s="16"/>
      <c r="D873" s="14"/>
      <c r="E873" s="13"/>
      <c r="F873" s="94"/>
      <c r="G873" s="13"/>
      <c r="H873" s="32"/>
      <c r="I873" s="16"/>
      <c r="J873" s="16"/>
      <c r="K873" s="64"/>
    </row>
    <row r="874" spans="1:11" s="5" customFormat="1" ht="20.45" customHeight="1" x14ac:dyDescent="0.25">
      <c r="A874" s="14"/>
      <c r="B874" s="14"/>
      <c r="C874" s="16"/>
      <c r="D874" s="14"/>
      <c r="E874" s="13"/>
      <c r="F874" s="94"/>
      <c r="G874" s="13"/>
      <c r="H874" s="32"/>
      <c r="I874" s="16"/>
      <c r="J874" s="16"/>
      <c r="K874" s="64"/>
    </row>
    <row r="875" spans="1:11" s="5" customFormat="1" ht="20.45" customHeight="1" x14ac:dyDescent="0.25">
      <c r="A875" s="14"/>
      <c r="B875" s="14"/>
      <c r="C875" s="16"/>
      <c r="D875" s="14"/>
      <c r="E875" s="13"/>
      <c r="F875" s="94"/>
      <c r="G875" s="13"/>
      <c r="H875" s="32"/>
      <c r="I875" s="16"/>
      <c r="J875" s="16"/>
      <c r="K875" s="64"/>
    </row>
    <row r="876" spans="1:11" s="5" customFormat="1" ht="20.45" customHeight="1" x14ac:dyDescent="0.25">
      <c r="A876" s="14"/>
      <c r="B876" s="14"/>
      <c r="C876" s="16"/>
      <c r="D876" s="14"/>
      <c r="E876" s="13"/>
      <c r="F876" s="94"/>
      <c r="G876" s="13"/>
      <c r="H876" s="32"/>
      <c r="I876" s="16"/>
      <c r="J876" s="16"/>
      <c r="K876" s="64"/>
    </row>
    <row r="877" spans="1:11" s="5" customFormat="1" ht="20.45" customHeight="1" x14ac:dyDescent="0.25">
      <c r="A877" s="14"/>
      <c r="B877" s="14"/>
      <c r="C877" s="16"/>
      <c r="D877" s="14"/>
      <c r="E877" s="13"/>
      <c r="F877" s="94"/>
      <c r="G877" s="13"/>
      <c r="H877" s="32"/>
      <c r="I877" s="16"/>
      <c r="J877" s="16"/>
      <c r="K877" s="64"/>
    </row>
    <row r="878" spans="1:11" s="5" customFormat="1" ht="20.45" customHeight="1" x14ac:dyDescent="0.25">
      <c r="A878" s="14"/>
      <c r="B878" s="14"/>
      <c r="C878" s="16"/>
      <c r="D878" s="14"/>
      <c r="E878" s="13"/>
      <c r="F878" s="94"/>
      <c r="G878" s="13"/>
      <c r="H878" s="32"/>
      <c r="I878" s="16"/>
      <c r="J878" s="16"/>
      <c r="K878" s="64"/>
    </row>
    <row r="879" spans="1:11" s="5" customFormat="1" ht="20.45" customHeight="1" x14ac:dyDescent="0.25">
      <c r="A879" s="14"/>
      <c r="B879" s="14"/>
      <c r="C879" s="16"/>
      <c r="D879" s="14"/>
      <c r="E879" s="13"/>
      <c r="F879" s="94"/>
      <c r="G879" s="13"/>
      <c r="H879" s="32"/>
      <c r="I879" s="16"/>
      <c r="J879" s="16"/>
      <c r="K879" s="64"/>
    </row>
    <row r="880" spans="1:11" s="5" customFormat="1" ht="20.45" customHeight="1" x14ac:dyDescent="0.25">
      <c r="A880" s="14"/>
      <c r="B880" s="14"/>
      <c r="C880" s="16"/>
      <c r="D880" s="14"/>
      <c r="E880" s="13"/>
      <c r="F880" s="94"/>
      <c r="G880" s="13"/>
      <c r="H880" s="32"/>
      <c r="I880" s="16"/>
      <c r="J880" s="16"/>
      <c r="K880" s="64"/>
    </row>
    <row r="881" spans="1:11" s="5" customFormat="1" ht="20.45" customHeight="1" x14ac:dyDescent="0.25">
      <c r="A881" s="14"/>
      <c r="B881" s="14"/>
      <c r="C881" s="16"/>
      <c r="D881" s="14"/>
      <c r="E881" s="13"/>
      <c r="F881" s="94"/>
      <c r="G881" s="13"/>
      <c r="H881" s="32"/>
      <c r="I881" s="16"/>
      <c r="J881" s="16"/>
      <c r="K881" s="64"/>
    </row>
    <row r="882" spans="1:11" s="5" customFormat="1" ht="20.45" customHeight="1" x14ac:dyDescent="0.25">
      <c r="A882" s="14"/>
      <c r="B882" s="14"/>
      <c r="C882" s="16"/>
      <c r="D882" s="14"/>
      <c r="E882" s="13"/>
      <c r="F882" s="94"/>
      <c r="G882" s="13"/>
      <c r="H882" s="32"/>
      <c r="I882" s="16"/>
      <c r="J882" s="16"/>
      <c r="K882" s="64"/>
    </row>
    <row r="883" spans="1:11" s="5" customFormat="1" ht="20.45" customHeight="1" x14ac:dyDescent="0.25">
      <c r="A883" s="14"/>
      <c r="B883" s="14"/>
      <c r="C883" s="16"/>
      <c r="D883" s="14"/>
      <c r="E883" s="13"/>
      <c r="F883" s="94"/>
      <c r="G883" s="13"/>
      <c r="H883" s="32"/>
      <c r="I883" s="16"/>
      <c r="J883" s="16"/>
      <c r="K883" s="64"/>
    </row>
    <row r="884" spans="1:11" s="5" customFormat="1" ht="20.45" customHeight="1" x14ac:dyDescent="0.25">
      <c r="A884" s="14"/>
      <c r="B884" s="14"/>
      <c r="C884" s="16"/>
      <c r="D884" s="14"/>
      <c r="E884" s="13"/>
      <c r="F884" s="94"/>
      <c r="G884" s="13"/>
      <c r="H884" s="32"/>
      <c r="I884" s="16"/>
      <c r="J884" s="16"/>
      <c r="K884" s="64"/>
    </row>
    <row r="885" spans="1:11" s="5" customFormat="1" ht="20.45" customHeight="1" x14ac:dyDescent="0.25">
      <c r="A885" s="14"/>
      <c r="B885" s="14"/>
      <c r="C885" s="16"/>
      <c r="D885" s="14"/>
      <c r="E885" s="13"/>
      <c r="F885" s="94"/>
      <c r="G885" s="13"/>
      <c r="H885" s="32"/>
      <c r="I885" s="16"/>
      <c r="J885" s="16"/>
      <c r="K885" s="64"/>
    </row>
    <row r="886" spans="1:11" s="5" customFormat="1" ht="20.45" customHeight="1" x14ac:dyDescent="0.25">
      <c r="A886" s="14"/>
      <c r="B886" s="14"/>
      <c r="C886" s="16"/>
      <c r="D886" s="14"/>
      <c r="E886" s="13"/>
      <c r="F886" s="94"/>
      <c r="G886" s="13"/>
      <c r="H886" s="32"/>
      <c r="I886" s="16"/>
      <c r="J886" s="16"/>
      <c r="K886" s="64"/>
    </row>
    <row r="887" spans="1:11" s="5" customFormat="1" ht="20.45" customHeight="1" x14ac:dyDescent="0.25">
      <c r="A887" s="14"/>
      <c r="B887" s="14"/>
      <c r="C887" s="16"/>
      <c r="D887" s="14"/>
      <c r="E887" s="13"/>
      <c r="F887" s="94"/>
      <c r="G887" s="13"/>
      <c r="H887" s="32"/>
      <c r="I887" s="16"/>
      <c r="J887" s="16"/>
      <c r="K887" s="64"/>
    </row>
    <row r="888" spans="1:11" s="5" customFormat="1" ht="20.45" customHeight="1" x14ac:dyDescent="0.25">
      <c r="A888" s="14"/>
      <c r="B888" s="14"/>
      <c r="C888" s="16"/>
      <c r="D888" s="14"/>
      <c r="E888" s="13"/>
      <c r="F888" s="94"/>
      <c r="G888" s="13"/>
      <c r="H888" s="32"/>
      <c r="I888" s="16"/>
      <c r="J888" s="16"/>
      <c r="K888" s="64"/>
    </row>
    <row r="889" spans="1:11" s="5" customFormat="1" ht="20.45" customHeight="1" x14ac:dyDescent="0.25">
      <c r="A889" s="14"/>
      <c r="B889" s="14"/>
      <c r="C889" s="16"/>
      <c r="D889" s="14"/>
      <c r="E889" s="13"/>
      <c r="F889" s="94"/>
      <c r="G889" s="13"/>
      <c r="H889" s="32"/>
      <c r="I889" s="16"/>
      <c r="J889" s="16"/>
      <c r="K889" s="64"/>
    </row>
    <row r="890" spans="1:11" s="5" customFormat="1" ht="20.45" customHeight="1" x14ac:dyDescent="0.25">
      <c r="A890" s="14"/>
      <c r="B890" s="14"/>
      <c r="C890" s="16"/>
      <c r="D890" s="14"/>
      <c r="E890" s="13"/>
      <c r="F890" s="94"/>
      <c r="G890" s="13"/>
      <c r="H890" s="32"/>
      <c r="I890" s="16"/>
      <c r="J890" s="16"/>
      <c r="K890" s="64"/>
    </row>
    <row r="891" spans="1:11" s="5" customFormat="1" ht="20.45" customHeight="1" x14ac:dyDescent="0.25">
      <c r="A891" s="14"/>
      <c r="B891" s="14"/>
      <c r="C891" s="16"/>
      <c r="D891" s="14"/>
      <c r="E891" s="13"/>
      <c r="F891" s="94"/>
      <c r="G891" s="13"/>
      <c r="H891" s="32"/>
      <c r="I891" s="16"/>
      <c r="J891" s="16"/>
      <c r="K891" s="64"/>
    </row>
    <row r="892" spans="1:11" s="5" customFormat="1" ht="20.45" customHeight="1" x14ac:dyDescent="0.25">
      <c r="A892" s="14"/>
      <c r="B892" s="14"/>
      <c r="C892" s="16"/>
      <c r="D892" s="14"/>
      <c r="E892" s="13"/>
      <c r="F892" s="94"/>
      <c r="G892" s="13"/>
      <c r="H892" s="32"/>
      <c r="I892" s="16"/>
      <c r="J892" s="16"/>
      <c r="K892" s="64"/>
    </row>
    <row r="893" spans="1:11" s="5" customFormat="1" ht="20.45" customHeight="1" x14ac:dyDescent="0.25">
      <c r="A893" s="14"/>
      <c r="B893" s="14"/>
      <c r="C893" s="16"/>
      <c r="D893" s="14"/>
      <c r="E893" s="13"/>
      <c r="F893" s="94"/>
      <c r="G893" s="13"/>
      <c r="H893" s="32"/>
      <c r="I893" s="16"/>
      <c r="J893" s="16"/>
      <c r="K893" s="64"/>
    </row>
    <row r="894" spans="1:11" s="5" customFormat="1" ht="20.45" customHeight="1" x14ac:dyDescent="0.25">
      <c r="A894" s="14"/>
      <c r="B894" s="14"/>
      <c r="C894" s="16"/>
      <c r="D894" s="14"/>
      <c r="E894" s="13"/>
      <c r="F894" s="94"/>
      <c r="G894" s="13"/>
      <c r="H894" s="32"/>
      <c r="I894" s="16"/>
      <c r="J894" s="16"/>
      <c r="K894" s="64"/>
    </row>
    <row r="895" spans="1:11" s="5" customFormat="1" ht="20.45" customHeight="1" x14ac:dyDescent="0.25">
      <c r="A895" s="14"/>
      <c r="B895" s="14"/>
      <c r="C895" s="16"/>
      <c r="D895" s="14"/>
      <c r="E895" s="13"/>
      <c r="F895" s="94"/>
      <c r="G895" s="13"/>
      <c r="H895" s="32"/>
      <c r="I895" s="16"/>
      <c r="J895" s="16"/>
      <c r="K895" s="64"/>
    </row>
    <row r="896" spans="1:11" s="5" customFormat="1" ht="20.45" customHeight="1" x14ac:dyDescent="0.25">
      <c r="A896" s="14"/>
      <c r="B896" s="14"/>
      <c r="C896" s="16"/>
      <c r="D896" s="14"/>
      <c r="E896" s="13"/>
      <c r="F896" s="94"/>
      <c r="G896" s="13"/>
      <c r="H896" s="32"/>
      <c r="I896" s="16"/>
      <c r="J896" s="16"/>
      <c r="K896" s="64"/>
    </row>
    <row r="897" spans="1:11" s="5" customFormat="1" ht="20.45" customHeight="1" x14ac:dyDescent="0.25">
      <c r="A897" s="14"/>
      <c r="B897" s="14"/>
      <c r="C897" s="16"/>
      <c r="D897" s="14"/>
      <c r="E897" s="13"/>
      <c r="F897" s="94"/>
      <c r="G897" s="13"/>
      <c r="H897" s="32"/>
      <c r="I897" s="16"/>
      <c r="J897" s="16"/>
      <c r="K897" s="64"/>
    </row>
    <row r="898" spans="1:11" s="5" customFormat="1" ht="20.45" customHeight="1" x14ac:dyDescent="0.25">
      <c r="A898" s="14"/>
      <c r="B898" s="14"/>
      <c r="C898" s="16"/>
      <c r="D898" s="14"/>
      <c r="E898" s="13"/>
      <c r="F898" s="94"/>
      <c r="G898" s="13"/>
      <c r="H898" s="32"/>
      <c r="I898" s="16"/>
      <c r="J898" s="16"/>
      <c r="K898" s="64"/>
    </row>
    <row r="899" spans="1:11" s="5" customFormat="1" ht="20.45" customHeight="1" x14ac:dyDescent="0.25">
      <c r="A899" s="14"/>
      <c r="B899" s="14"/>
      <c r="C899" s="16"/>
      <c r="D899" s="14"/>
      <c r="E899" s="13"/>
      <c r="F899" s="94"/>
      <c r="G899" s="13"/>
      <c r="H899" s="32"/>
      <c r="I899" s="16"/>
      <c r="J899" s="16"/>
      <c r="K899" s="64"/>
    </row>
    <row r="900" spans="1:11" s="5" customFormat="1" ht="20.45" customHeight="1" x14ac:dyDescent="0.25">
      <c r="A900" s="14"/>
      <c r="B900" s="14"/>
      <c r="C900" s="16"/>
      <c r="D900" s="14"/>
      <c r="E900" s="13"/>
      <c r="F900" s="94"/>
      <c r="G900" s="13"/>
      <c r="H900" s="32"/>
      <c r="I900" s="16"/>
      <c r="J900" s="16"/>
      <c r="K900" s="64"/>
    </row>
    <row r="901" spans="1:11" s="5" customFormat="1" ht="20.45" customHeight="1" x14ac:dyDescent="0.25">
      <c r="A901" s="14"/>
      <c r="B901" s="14"/>
      <c r="C901" s="16"/>
      <c r="D901" s="14"/>
      <c r="E901" s="13"/>
      <c r="F901" s="94"/>
      <c r="G901" s="13"/>
      <c r="H901" s="32"/>
      <c r="I901" s="16"/>
      <c r="J901" s="16"/>
      <c r="K901" s="64"/>
    </row>
    <row r="902" spans="1:11" s="5" customFormat="1" ht="20.45" customHeight="1" x14ac:dyDescent="0.25">
      <c r="A902" s="14"/>
      <c r="B902" s="14"/>
      <c r="C902" s="16"/>
      <c r="D902" s="14"/>
      <c r="E902" s="13"/>
      <c r="F902" s="94"/>
      <c r="G902" s="13"/>
      <c r="H902" s="32"/>
      <c r="I902" s="16"/>
      <c r="J902" s="16"/>
      <c r="K902" s="64"/>
    </row>
    <row r="903" spans="1:11" s="5" customFormat="1" ht="20.45" customHeight="1" x14ac:dyDescent="0.25">
      <c r="A903" s="14"/>
      <c r="B903" s="14"/>
      <c r="C903" s="16"/>
      <c r="D903" s="14"/>
      <c r="E903" s="13"/>
      <c r="F903" s="94"/>
      <c r="G903" s="13"/>
      <c r="H903" s="32"/>
      <c r="I903" s="16"/>
      <c r="J903" s="16"/>
      <c r="K903" s="64"/>
    </row>
    <row r="904" spans="1:11" s="5" customFormat="1" ht="20.45" customHeight="1" x14ac:dyDescent="0.25">
      <c r="A904" s="14"/>
      <c r="B904" s="14"/>
      <c r="C904" s="16"/>
      <c r="D904" s="14"/>
      <c r="E904" s="13"/>
      <c r="F904" s="94"/>
      <c r="G904" s="13"/>
      <c r="H904" s="32"/>
      <c r="I904" s="16"/>
      <c r="J904" s="16"/>
      <c r="K904" s="64"/>
    </row>
    <row r="905" spans="1:11" s="5" customFormat="1" ht="20.45" customHeight="1" x14ac:dyDescent="0.25">
      <c r="A905" s="14"/>
      <c r="B905" s="14"/>
      <c r="C905" s="16"/>
      <c r="D905" s="14"/>
      <c r="E905" s="13"/>
      <c r="F905" s="94"/>
      <c r="G905" s="13"/>
      <c r="H905" s="32"/>
      <c r="I905" s="16"/>
      <c r="J905" s="16"/>
      <c r="K905" s="64"/>
    </row>
    <row r="906" spans="1:11" s="5" customFormat="1" ht="20.45" customHeight="1" x14ac:dyDescent="0.25">
      <c r="A906" s="14"/>
      <c r="B906" s="14"/>
      <c r="C906" s="16"/>
      <c r="D906" s="14"/>
      <c r="E906" s="13"/>
      <c r="F906" s="94"/>
      <c r="G906" s="13"/>
      <c r="H906" s="32"/>
      <c r="I906" s="16"/>
      <c r="J906" s="16"/>
      <c r="K906" s="64"/>
    </row>
    <row r="907" spans="1:11" s="5" customFormat="1" ht="20.45" customHeight="1" x14ac:dyDescent="0.25">
      <c r="A907" s="14"/>
      <c r="B907" s="14"/>
      <c r="C907" s="16"/>
      <c r="D907" s="14"/>
      <c r="E907" s="13"/>
      <c r="F907" s="94"/>
      <c r="G907" s="13"/>
      <c r="H907" s="32"/>
      <c r="I907" s="16"/>
      <c r="J907" s="16"/>
      <c r="K907" s="64"/>
    </row>
    <row r="908" spans="1:11" s="5" customFormat="1" ht="20.45" customHeight="1" x14ac:dyDescent="0.25">
      <c r="A908" s="14"/>
      <c r="B908" s="14"/>
      <c r="C908" s="16"/>
      <c r="D908" s="14"/>
      <c r="E908" s="13"/>
      <c r="F908" s="94"/>
      <c r="G908" s="13"/>
      <c r="H908" s="32"/>
      <c r="I908" s="16"/>
      <c r="J908" s="16"/>
      <c r="K908" s="64"/>
    </row>
    <row r="909" spans="1:11" s="5" customFormat="1" ht="20.45" customHeight="1" x14ac:dyDescent="0.25">
      <c r="A909" s="14"/>
      <c r="B909" s="14"/>
      <c r="C909" s="16"/>
      <c r="D909" s="14"/>
      <c r="E909" s="13"/>
      <c r="F909" s="94"/>
      <c r="G909" s="13"/>
      <c r="H909" s="32"/>
      <c r="I909" s="16"/>
      <c r="J909" s="16"/>
      <c r="K909" s="64"/>
    </row>
    <row r="910" spans="1:11" s="5" customFormat="1" ht="20.45" customHeight="1" x14ac:dyDescent="0.25">
      <c r="A910" s="14"/>
      <c r="B910" s="14"/>
      <c r="C910" s="16"/>
      <c r="D910" s="14"/>
      <c r="E910" s="13"/>
      <c r="F910" s="94"/>
      <c r="G910" s="13"/>
      <c r="H910" s="32"/>
      <c r="I910" s="16"/>
      <c r="J910" s="16"/>
      <c r="K910" s="64"/>
    </row>
    <row r="911" spans="1:11" s="5" customFormat="1" ht="20.45" customHeight="1" x14ac:dyDescent="0.25">
      <c r="A911" s="14"/>
      <c r="B911" s="14"/>
      <c r="C911" s="16"/>
      <c r="D911" s="14"/>
      <c r="E911" s="13"/>
      <c r="F911" s="94"/>
      <c r="G911" s="13"/>
      <c r="H911" s="32"/>
      <c r="I911" s="16"/>
      <c r="J911" s="16"/>
      <c r="K911" s="64"/>
    </row>
    <row r="912" spans="1:11" s="5" customFormat="1" ht="20.45" customHeight="1" x14ac:dyDescent="0.25">
      <c r="A912" s="14"/>
      <c r="B912" s="14"/>
      <c r="C912" s="16"/>
      <c r="D912" s="14"/>
      <c r="E912" s="13"/>
      <c r="F912" s="94"/>
      <c r="G912" s="13"/>
      <c r="H912" s="32"/>
      <c r="I912" s="16"/>
      <c r="J912" s="16"/>
      <c r="K912" s="64"/>
    </row>
    <row r="913" spans="1:11" s="5" customFormat="1" ht="20.45" customHeight="1" x14ac:dyDescent="0.25">
      <c r="A913" s="14"/>
      <c r="B913" s="14"/>
      <c r="C913" s="16"/>
      <c r="D913" s="14"/>
      <c r="E913" s="13"/>
      <c r="F913" s="94"/>
      <c r="G913" s="13"/>
      <c r="H913" s="32"/>
      <c r="I913" s="16"/>
      <c r="J913" s="16"/>
      <c r="K913" s="64"/>
    </row>
    <row r="914" spans="1:11" s="5" customFormat="1" ht="20.45" customHeight="1" x14ac:dyDescent="0.25">
      <c r="A914" s="14"/>
      <c r="B914" s="14"/>
      <c r="C914" s="16"/>
      <c r="D914" s="14"/>
      <c r="E914" s="13"/>
      <c r="F914" s="94"/>
      <c r="G914" s="13"/>
      <c r="H914" s="32"/>
      <c r="I914" s="16"/>
      <c r="J914" s="16"/>
      <c r="K914" s="64"/>
    </row>
    <row r="915" spans="1:11" s="5" customFormat="1" ht="20.45" customHeight="1" x14ac:dyDescent="0.25">
      <c r="A915" s="14"/>
      <c r="B915" s="14"/>
      <c r="C915" s="16"/>
      <c r="D915" s="14"/>
      <c r="E915" s="13"/>
      <c r="F915" s="94"/>
      <c r="G915" s="13"/>
      <c r="H915" s="32"/>
      <c r="I915" s="16"/>
      <c r="J915" s="16"/>
      <c r="K915" s="64"/>
    </row>
    <row r="916" spans="1:11" s="5" customFormat="1" ht="20.45" customHeight="1" x14ac:dyDescent="0.25">
      <c r="A916" s="14"/>
      <c r="B916" s="14"/>
      <c r="C916" s="16"/>
      <c r="D916" s="14"/>
      <c r="E916" s="13"/>
      <c r="F916" s="94"/>
      <c r="G916" s="13"/>
      <c r="H916" s="32"/>
      <c r="I916" s="16"/>
      <c r="J916" s="16"/>
      <c r="K916" s="64"/>
    </row>
    <row r="917" spans="1:11" s="5" customFormat="1" ht="20.45" customHeight="1" x14ac:dyDescent="0.25">
      <c r="A917" s="14"/>
      <c r="B917" s="14"/>
      <c r="C917" s="16"/>
      <c r="D917" s="14"/>
      <c r="E917" s="13"/>
      <c r="F917" s="94"/>
      <c r="G917" s="13"/>
      <c r="H917" s="32"/>
      <c r="I917" s="16"/>
      <c r="J917" s="16"/>
      <c r="K917" s="64"/>
    </row>
    <row r="918" spans="1:11" s="5" customFormat="1" ht="20.45" customHeight="1" x14ac:dyDescent="0.25">
      <c r="A918" s="14"/>
      <c r="B918" s="14"/>
      <c r="C918" s="16"/>
      <c r="D918" s="14"/>
      <c r="E918" s="13"/>
      <c r="F918" s="94"/>
      <c r="G918" s="13"/>
      <c r="H918" s="32"/>
      <c r="I918" s="16"/>
      <c r="J918" s="16"/>
      <c r="K918" s="64"/>
    </row>
    <row r="919" spans="1:11" s="5" customFormat="1" ht="20.45" customHeight="1" x14ac:dyDescent="0.25">
      <c r="A919" s="14"/>
      <c r="B919" s="14"/>
      <c r="C919" s="16"/>
      <c r="D919" s="14"/>
      <c r="E919" s="13"/>
      <c r="F919" s="94"/>
      <c r="G919" s="13"/>
      <c r="H919" s="32"/>
      <c r="I919" s="16"/>
      <c r="J919" s="16"/>
      <c r="K919" s="64"/>
    </row>
    <row r="920" spans="1:11" s="5" customFormat="1" ht="20.45" customHeight="1" x14ac:dyDescent="0.25">
      <c r="A920" s="14"/>
      <c r="B920" s="14"/>
      <c r="C920" s="16"/>
      <c r="D920" s="14"/>
      <c r="E920" s="13"/>
      <c r="F920" s="94"/>
      <c r="G920" s="13"/>
      <c r="H920" s="32"/>
      <c r="I920" s="16"/>
      <c r="J920" s="16"/>
      <c r="K920" s="64"/>
    </row>
    <row r="921" spans="1:11" s="5" customFormat="1" ht="20.45" customHeight="1" x14ac:dyDescent="0.25">
      <c r="A921" s="14"/>
      <c r="B921" s="14"/>
      <c r="C921" s="16"/>
      <c r="D921" s="14"/>
      <c r="E921" s="13"/>
      <c r="F921" s="94"/>
      <c r="G921" s="13"/>
      <c r="H921" s="32"/>
      <c r="I921" s="16"/>
      <c r="J921" s="16"/>
      <c r="K921" s="64"/>
    </row>
    <row r="922" spans="1:11" s="5" customFormat="1" ht="20.45" customHeight="1" x14ac:dyDescent="0.25">
      <c r="A922" s="14"/>
      <c r="B922" s="14"/>
      <c r="C922" s="16"/>
      <c r="D922" s="14"/>
      <c r="E922" s="13"/>
      <c r="F922" s="94"/>
      <c r="G922" s="13"/>
      <c r="H922" s="32"/>
      <c r="I922" s="16"/>
      <c r="J922" s="16"/>
      <c r="K922" s="64"/>
    </row>
    <row r="923" spans="1:11" s="5" customFormat="1" ht="20.45" customHeight="1" x14ac:dyDescent="0.25">
      <c r="A923" s="14"/>
      <c r="B923" s="14"/>
      <c r="C923" s="16"/>
      <c r="D923" s="14"/>
      <c r="E923" s="13"/>
      <c r="F923" s="94"/>
      <c r="G923" s="13"/>
      <c r="H923" s="32"/>
      <c r="I923" s="16"/>
      <c r="J923" s="16"/>
      <c r="K923" s="64"/>
    </row>
    <row r="924" spans="1:11" s="5" customFormat="1" ht="20.45" customHeight="1" x14ac:dyDescent="0.25">
      <c r="A924" s="14"/>
      <c r="B924" s="14"/>
      <c r="C924" s="16"/>
      <c r="D924" s="14"/>
      <c r="E924" s="13"/>
      <c r="F924" s="94"/>
      <c r="G924" s="13"/>
      <c r="H924" s="32"/>
      <c r="I924" s="16"/>
      <c r="J924" s="16"/>
      <c r="K924" s="64"/>
    </row>
    <row r="925" spans="1:11" s="5" customFormat="1" ht="20.45" customHeight="1" x14ac:dyDescent="0.25">
      <c r="A925" s="14"/>
      <c r="B925" s="14"/>
      <c r="C925" s="16"/>
      <c r="D925" s="14"/>
      <c r="E925" s="13"/>
      <c r="F925" s="94"/>
      <c r="G925" s="13"/>
      <c r="H925" s="32"/>
      <c r="I925" s="16"/>
      <c r="J925" s="16"/>
      <c r="K925" s="64"/>
    </row>
    <row r="926" spans="1:11" s="5" customFormat="1" ht="20.45" customHeight="1" x14ac:dyDescent="0.25">
      <c r="A926" s="14"/>
      <c r="B926" s="14"/>
      <c r="C926" s="16"/>
      <c r="D926" s="14"/>
      <c r="E926" s="13"/>
      <c r="F926" s="94"/>
      <c r="G926" s="13"/>
      <c r="H926" s="32"/>
      <c r="I926" s="16"/>
      <c r="J926" s="16"/>
      <c r="K926" s="64"/>
    </row>
    <row r="927" spans="1:11" s="5" customFormat="1" ht="20.45" customHeight="1" x14ac:dyDescent="0.25">
      <c r="A927" s="14"/>
      <c r="B927" s="14"/>
      <c r="C927" s="16"/>
      <c r="D927" s="14"/>
      <c r="E927" s="13"/>
      <c r="F927" s="94"/>
      <c r="G927" s="13"/>
      <c r="H927" s="32"/>
      <c r="I927" s="16"/>
      <c r="J927" s="16"/>
      <c r="K927" s="64"/>
    </row>
    <row r="928" spans="1:11" s="5" customFormat="1" ht="20.45" customHeight="1" x14ac:dyDescent="0.25">
      <c r="A928" s="14"/>
      <c r="B928" s="14"/>
      <c r="C928" s="16"/>
      <c r="D928" s="14"/>
      <c r="E928" s="13"/>
      <c r="F928" s="94"/>
      <c r="G928" s="13"/>
      <c r="H928" s="32"/>
      <c r="I928" s="16"/>
      <c r="J928" s="16"/>
      <c r="K928" s="64"/>
    </row>
    <row r="929" spans="1:11" s="5" customFormat="1" ht="20.45" customHeight="1" x14ac:dyDescent="0.25">
      <c r="A929" s="14"/>
      <c r="B929" s="14"/>
      <c r="C929" s="16"/>
      <c r="D929" s="14"/>
      <c r="E929" s="13"/>
      <c r="F929" s="94"/>
      <c r="G929" s="13"/>
      <c r="H929" s="32"/>
      <c r="I929" s="16"/>
      <c r="J929" s="16"/>
      <c r="K929" s="64"/>
    </row>
    <row r="930" spans="1:11" s="5" customFormat="1" ht="20.45" customHeight="1" x14ac:dyDescent="0.25">
      <c r="A930" s="14"/>
      <c r="B930" s="14"/>
      <c r="C930" s="16"/>
      <c r="D930" s="14"/>
      <c r="E930" s="13"/>
      <c r="F930" s="94"/>
      <c r="G930" s="13"/>
      <c r="H930" s="32"/>
      <c r="I930" s="16"/>
      <c r="J930" s="16"/>
      <c r="K930" s="64"/>
    </row>
    <row r="931" spans="1:11" s="5" customFormat="1" ht="20.45" customHeight="1" x14ac:dyDescent="0.25">
      <c r="A931" s="14"/>
      <c r="B931" s="14"/>
      <c r="C931" s="16"/>
      <c r="D931" s="14"/>
      <c r="E931" s="13"/>
      <c r="F931" s="94"/>
      <c r="G931" s="13"/>
      <c r="H931" s="32"/>
      <c r="I931" s="16"/>
      <c r="J931" s="16"/>
      <c r="K931" s="64"/>
    </row>
    <row r="932" spans="1:11" s="5" customFormat="1" ht="20.45" customHeight="1" x14ac:dyDescent="0.25">
      <c r="A932" s="14"/>
      <c r="B932" s="14"/>
      <c r="C932" s="16"/>
      <c r="D932" s="14"/>
      <c r="E932" s="13"/>
      <c r="F932" s="94"/>
      <c r="G932" s="13"/>
      <c r="H932" s="32"/>
      <c r="I932" s="16"/>
      <c r="J932" s="16"/>
      <c r="K932" s="64"/>
    </row>
    <row r="933" spans="1:11" s="5" customFormat="1" ht="20.45" customHeight="1" x14ac:dyDescent="0.25">
      <c r="A933" s="14"/>
      <c r="B933" s="14"/>
      <c r="C933" s="16"/>
      <c r="D933" s="14"/>
      <c r="E933" s="13"/>
      <c r="F933" s="94"/>
      <c r="G933" s="13"/>
      <c r="H933" s="32"/>
      <c r="I933" s="16"/>
      <c r="J933" s="16"/>
      <c r="K933" s="64"/>
    </row>
    <row r="934" spans="1:11" s="5" customFormat="1" ht="20.45" customHeight="1" x14ac:dyDescent="0.25">
      <c r="A934" s="14"/>
      <c r="B934" s="14"/>
      <c r="C934" s="16"/>
      <c r="D934" s="14"/>
      <c r="E934" s="13"/>
      <c r="F934" s="94"/>
      <c r="G934" s="13"/>
      <c r="H934" s="32"/>
      <c r="I934" s="16"/>
      <c r="J934" s="16"/>
      <c r="K934" s="64"/>
    </row>
    <row r="935" spans="1:11" s="5" customFormat="1" ht="20.45" customHeight="1" x14ac:dyDescent="0.25">
      <c r="A935" s="14"/>
      <c r="B935" s="14"/>
      <c r="C935" s="16"/>
      <c r="D935" s="14"/>
      <c r="E935" s="13"/>
      <c r="F935" s="94"/>
      <c r="G935" s="13"/>
      <c r="H935" s="32"/>
      <c r="I935" s="16"/>
      <c r="J935" s="16"/>
      <c r="K935" s="64"/>
    </row>
    <row r="936" spans="1:11" s="5" customFormat="1" ht="20.45" customHeight="1" x14ac:dyDescent="0.25">
      <c r="A936" s="14"/>
      <c r="B936" s="14"/>
      <c r="C936" s="16"/>
      <c r="D936" s="14"/>
      <c r="E936" s="13"/>
      <c r="F936" s="94"/>
      <c r="G936" s="13"/>
      <c r="H936" s="32"/>
      <c r="I936" s="16"/>
      <c r="J936" s="16"/>
      <c r="K936" s="64"/>
    </row>
    <row r="937" spans="1:11" s="5" customFormat="1" ht="20.45" customHeight="1" x14ac:dyDescent="0.25">
      <c r="A937" s="14"/>
      <c r="B937" s="14"/>
      <c r="C937" s="16"/>
      <c r="D937" s="14"/>
      <c r="E937" s="13"/>
      <c r="F937" s="94"/>
      <c r="G937" s="13"/>
      <c r="H937" s="32"/>
      <c r="I937" s="16"/>
      <c r="J937" s="16"/>
      <c r="K937" s="64"/>
    </row>
    <row r="938" spans="1:11" s="5" customFormat="1" ht="20.45" customHeight="1" x14ac:dyDescent="0.25">
      <c r="A938" s="14"/>
      <c r="B938" s="14"/>
      <c r="C938" s="16"/>
      <c r="D938" s="14"/>
      <c r="E938" s="13"/>
      <c r="F938" s="94"/>
      <c r="G938" s="13"/>
      <c r="H938" s="32"/>
      <c r="I938" s="16"/>
      <c r="J938" s="16"/>
      <c r="K938" s="64"/>
    </row>
    <row r="939" spans="1:11" s="5" customFormat="1" ht="20.45" customHeight="1" x14ac:dyDescent="0.25">
      <c r="A939" s="14"/>
      <c r="B939" s="14"/>
      <c r="C939" s="16"/>
      <c r="D939" s="14"/>
      <c r="E939" s="13"/>
      <c r="F939" s="94"/>
      <c r="G939" s="13"/>
      <c r="H939" s="32"/>
      <c r="I939" s="16"/>
      <c r="J939" s="16"/>
      <c r="K939" s="64"/>
    </row>
    <row r="940" spans="1:11" s="5" customFormat="1" ht="20.45" customHeight="1" x14ac:dyDescent="0.25">
      <c r="A940" s="14"/>
      <c r="B940" s="14"/>
      <c r="C940" s="16"/>
      <c r="D940" s="14"/>
      <c r="E940" s="13"/>
      <c r="F940" s="94"/>
      <c r="G940" s="13"/>
      <c r="H940" s="32"/>
      <c r="I940" s="16"/>
      <c r="J940" s="16"/>
      <c r="K940" s="64"/>
    </row>
    <row r="941" spans="1:11" s="5" customFormat="1" ht="20.45" customHeight="1" x14ac:dyDescent="0.25">
      <c r="A941" s="14"/>
      <c r="B941" s="14"/>
      <c r="C941" s="16"/>
      <c r="D941" s="14"/>
      <c r="E941" s="13"/>
      <c r="F941" s="94"/>
      <c r="G941" s="13"/>
      <c r="H941" s="32"/>
      <c r="I941" s="16"/>
      <c r="J941" s="16"/>
      <c r="K941" s="64"/>
    </row>
    <row r="942" spans="1:11" s="5" customFormat="1" ht="20.45" customHeight="1" x14ac:dyDescent="0.25">
      <c r="A942" s="14"/>
      <c r="B942" s="14"/>
      <c r="C942" s="16"/>
      <c r="D942" s="14"/>
      <c r="E942" s="13"/>
      <c r="F942" s="94"/>
      <c r="G942" s="13"/>
      <c r="H942" s="32"/>
      <c r="I942" s="16"/>
      <c r="J942" s="16"/>
      <c r="K942" s="64"/>
    </row>
    <row r="943" spans="1:11" s="5" customFormat="1" ht="20.45" customHeight="1" x14ac:dyDescent="0.25">
      <c r="A943" s="14"/>
      <c r="B943" s="14"/>
      <c r="C943" s="16"/>
      <c r="D943" s="14"/>
      <c r="E943" s="13"/>
      <c r="F943" s="94"/>
      <c r="G943" s="13"/>
      <c r="H943" s="32"/>
      <c r="I943" s="16"/>
      <c r="J943" s="16"/>
      <c r="K943" s="64"/>
    </row>
    <row r="944" spans="1:11" s="5" customFormat="1" ht="20.45" customHeight="1" x14ac:dyDescent="0.25">
      <c r="A944" s="14"/>
      <c r="B944" s="14"/>
      <c r="C944" s="16"/>
      <c r="D944" s="14"/>
      <c r="E944" s="13"/>
      <c r="F944" s="94"/>
      <c r="G944" s="13"/>
      <c r="H944" s="32"/>
      <c r="I944" s="16"/>
      <c r="J944" s="16"/>
      <c r="K944" s="64"/>
    </row>
    <row r="945" spans="1:11" s="5" customFormat="1" ht="20.45" customHeight="1" x14ac:dyDescent="0.25">
      <c r="A945" s="14"/>
      <c r="B945" s="14"/>
      <c r="C945" s="16"/>
      <c r="D945" s="14"/>
      <c r="E945" s="13"/>
      <c r="F945" s="94"/>
      <c r="G945" s="13"/>
      <c r="H945" s="32"/>
      <c r="I945" s="16"/>
      <c r="J945" s="16"/>
      <c r="K945" s="64"/>
    </row>
    <row r="946" spans="1:11" s="5" customFormat="1" ht="20.45" customHeight="1" x14ac:dyDescent="0.25">
      <c r="A946" s="14"/>
      <c r="B946" s="14"/>
      <c r="C946" s="16"/>
      <c r="D946" s="14"/>
      <c r="E946" s="13"/>
      <c r="F946" s="94"/>
      <c r="G946" s="13"/>
      <c r="H946" s="32"/>
      <c r="I946" s="16"/>
      <c r="J946" s="16"/>
      <c r="K946" s="64"/>
    </row>
    <row r="947" spans="1:11" s="5" customFormat="1" ht="20.45" customHeight="1" x14ac:dyDescent="0.25">
      <c r="A947" s="14"/>
      <c r="B947" s="14"/>
      <c r="C947" s="16"/>
      <c r="D947" s="14"/>
      <c r="E947" s="13"/>
      <c r="F947" s="94"/>
      <c r="G947" s="13"/>
      <c r="H947" s="32"/>
      <c r="I947" s="16"/>
      <c r="J947" s="16"/>
      <c r="K947" s="64"/>
    </row>
    <row r="948" spans="1:11" s="5" customFormat="1" ht="20.45" customHeight="1" x14ac:dyDescent="0.25">
      <c r="A948" s="14"/>
      <c r="B948" s="14"/>
      <c r="C948" s="16"/>
      <c r="D948" s="14"/>
      <c r="E948" s="13"/>
      <c r="F948" s="94"/>
      <c r="G948" s="13"/>
      <c r="H948" s="32"/>
      <c r="I948" s="16"/>
      <c r="J948" s="16"/>
      <c r="K948" s="64"/>
    </row>
    <row r="949" spans="1:11" s="5" customFormat="1" ht="20.45" customHeight="1" x14ac:dyDescent="0.25">
      <c r="A949" s="14"/>
      <c r="B949" s="14"/>
      <c r="C949" s="16"/>
      <c r="D949" s="14"/>
      <c r="E949" s="13"/>
      <c r="F949" s="94"/>
      <c r="G949" s="13"/>
      <c r="H949" s="32"/>
      <c r="I949" s="16"/>
      <c r="J949" s="16"/>
      <c r="K949" s="64"/>
    </row>
    <row r="950" spans="1:11" s="5" customFormat="1" ht="20.45" customHeight="1" x14ac:dyDescent="0.25">
      <c r="A950" s="14"/>
      <c r="B950" s="14"/>
      <c r="C950" s="16"/>
      <c r="D950" s="14"/>
      <c r="E950" s="13"/>
      <c r="F950" s="94"/>
      <c r="G950" s="13"/>
      <c r="H950" s="32"/>
      <c r="I950" s="16"/>
      <c r="J950" s="16"/>
      <c r="K950" s="64"/>
    </row>
    <row r="951" spans="1:11" s="5" customFormat="1" ht="20.45" customHeight="1" x14ac:dyDescent="0.25">
      <c r="A951" s="14"/>
      <c r="B951" s="14"/>
      <c r="C951" s="16"/>
      <c r="D951" s="14"/>
      <c r="E951" s="13"/>
      <c r="F951" s="94"/>
      <c r="G951" s="13"/>
      <c r="H951" s="32"/>
      <c r="I951" s="16"/>
      <c r="J951" s="16"/>
      <c r="K951" s="64"/>
    </row>
    <row r="952" spans="1:11" s="5" customFormat="1" ht="20.45" customHeight="1" x14ac:dyDescent="0.25">
      <c r="A952" s="14"/>
      <c r="B952" s="14"/>
      <c r="C952" s="16"/>
      <c r="D952" s="14"/>
      <c r="E952" s="13"/>
      <c r="F952" s="94"/>
      <c r="G952" s="13"/>
      <c r="H952" s="32"/>
      <c r="I952" s="16"/>
      <c r="J952" s="16"/>
      <c r="K952" s="64"/>
    </row>
    <row r="953" spans="1:11" s="5" customFormat="1" ht="20.45" customHeight="1" x14ac:dyDescent="0.25">
      <c r="A953" s="14"/>
      <c r="B953" s="14"/>
      <c r="C953" s="16"/>
      <c r="D953" s="14"/>
      <c r="E953" s="13"/>
      <c r="F953" s="94"/>
      <c r="G953" s="13"/>
      <c r="H953" s="32"/>
      <c r="I953" s="16"/>
      <c r="J953" s="16"/>
      <c r="K953" s="64"/>
    </row>
    <row r="954" spans="1:11" s="5" customFormat="1" ht="20.45" customHeight="1" x14ac:dyDescent="0.25">
      <c r="A954" s="14"/>
      <c r="B954" s="14"/>
      <c r="C954" s="16"/>
      <c r="D954" s="14"/>
      <c r="E954" s="13"/>
      <c r="F954" s="94"/>
      <c r="G954" s="13"/>
      <c r="H954" s="32"/>
      <c r="I954" s="16"/>
      <c r="J954" s="16"/>
      <c r="K954" s="64"/>
    </row>
    <row r="955" spans="1:11" s="5" customFormat="1" ht="20.45" customHeight="1" x14ac:dyDescent="0.25">
      <c r="A955" s="14"/>
      <c r="B955" s="14"/>
      <c r="C955" s="16"/>
      <c r="D955" s="14"/>
      <c r="E955" s="13"/>
      <c r="F955" s="94"/>
      <c r="G955" s="13"/>
      <c r="H955" s="32"/>
      <c r="I955" s="16"/>
      <c r="J955" s="16"/>
      <c r="K955" s="64"/>
    </row>
    <row r="956" spans="1:11" s="5" customFormat="1" ht="20.45" customHeight="1" x14ac:dyDescent="0.25">
      <c r="A956" s="14"/>
      <c r="B956" s="14"/>
      <c r="C956" s="16"/>
      <c r="D956" s="14"/>
      <c r="E956" s="13"/>
      <c r="F956" s="94"/>
      <c r="G956" s="13"/>
      <c r="H956" s="32"/>
      <c r="I956" s="16"/>
      <c r="J956" s="16"/>
      <c r="K956" s="64"/>
    </row>
    <row r="957" spans="1:11" s="5" customFormat="1" ht="20.45" customHeight="1" x14ac:dyDescent="0.25">
      <c r="A957" s="14"/>
      <c r="B957" s="14"/>
      <c r="C957" s="16"/>
      <c r="D957" s="14"/>
      <c r="E957" s="13"/>
      <c r="F957" s="94"/>
      <c r="G957" s="13"/>
      <c r="H957" s="32"/>
      <c r="I957" s="16"/>
      <c r="J957" s="16"/>
      <c r="K957" s="64"/>
    </row>
    <row r="958" spans="1:11" s="5" customFormat="1" ht="20.45" customHeight="1" x14ac:dyDescent="0.25">
      <c r="A958" s="14"/>
      <c r="B958" s="14"/>
      <c r="C958" s="16"/>
      <c r="D958" s="14"/>
      <c r="E958" s="13"/>
      <c r="F958" s="94"/>
      <c r="G958" s="13"/>
      <c r="H958" s="32"/>
      <c r="I958" s="16"/>
      <c r="J958" s="16"/>
      <c r="K958" s="64"/>
    </row>
    <row r="959" spans="1:11" s="5" customFormat="1" ht="20.45" customHeight="1" x14ac:dyDescent="0.25">
      <c r="A959" s="14"/>
      <c r="B959" s="14"/>
      <c r="C959" s="16"/>
      <c r="D959" s="14"/>
      <c r="E959" s="13"/>
      <c r="F959" s="94"/>
      <c r="G959" s="13"/>
      <c r="H959" s="32"/>
      <c r="I959" s="16"/>
      <c r="J959" s="16"/>
      <c r="K959" s="64"/>
    </row>
    <row r="960" spans="1:11" s="5" customFormat="1" ht="20.45" customHeight="1" x14ac:dyDescent="0.25">
      <c r="A960" s="14"/>
      <c r="B960" s="14"/>
      <c r="C960" s="16"/>
      <c r="D960" s="14"/>
      <c r="E960" s="13"/>
      <c r="F960" s="94"/>
      <c r="G960" s="13"/>
      <c r="H960" s="32"/>
      <c r="I960" s="16"/>
      <c r="J960" s="16"/>
      <c r="K960" s="64"/>
    </row>
    <row r="961" spans="1:11" s="5" customFormat="1" ht="20.45" customHeight="1" x14ac:dyDescent="0.25">
      <c r="A961" s="14"/>
      <c r="B961" s="14"/>
      <c r="C961" s="16"/>
      <c r="D961" s="14"/>
      <c r="E961" s="13"/>
      <c r="F961" s="94"/>
      <c r="G961" s="13"/>
      <c r="H961" s="32"/>
      <c r="I961" s="16"/>
      <c r="J961" s="16"/>
      <c r="K961" s="64"/>
    </row>
    <row r="962" spans="1:11" s="5" customFormat="1" ht="20.45" customHeight="1" x14ac:dyDescent="0.25">
      <c r="A962" s="14"/>
      <c r="B962" s="14"/>
      <c r="C962" s="16"/>
      <c r="D962" s="14"/>
      <c r="E962" s="13"/>
      <c r="F962" s="94"/>
      <c r="G962" s="13"/>
      <c r="H962" s="32"/>
      <c r="I962" s="16"/>
      <c r="J962" s="16"/>
      <c r="K962" s="64"/>
    </row>
    <row r="963" spans="1:11" s="5" customFormat="1" ht="20.45" customHeight="1" x14ac:dyDescent="0.25">
      <c r="A963" s="14"/>
      <c r="B963" s="14"/>
      <c r="C963" s="16"/>
      <c r="D963" s="14"/>
      <c r="E963" s="13"/>
      <c r="F963" s="94"/>
      <c r="G963" s="13"/>
      <c r="H963" s="32"/>
      <c r="I963" s="16"/>
      <c r="J963" s="16"/>
      <c r="K963" s="64"/>
    </row>
    <row r="964" spans="1:11" s="5" customFormat="1" ht="20.45" customHeight="1" x14ac:dyDescent="0.25">
      <c r="A964" s="14"/>
      <c r="B964" s="14"/>
      <c r="C964" s="16"/>
      <c r="D964" s="14"/>
      <c r="E964" s="13"/>
      <c r="F964" s="94"/>
      <c r="G964" s="13"/>
      <c r="H964" s="32"/>
      <c r="I964" s="16"/>
      <c r="J964" s="16"/>
      <c r="K964" s="64"/>
    </row>
    <row r="965" spans="1:11" s="5" customFormat="1" ht="20.45" customHeight="1" x14ac:dyDescent="0.25">
      <c r="A965" s="14"/>
      <c r="B965" s="14"/>
      <c r="C965" s="16"/>
      <c r="D965" s="14"/>
      <c r="E965" s="13"/>
      <c r="F965" s="94"/>
      <c r="G965" s="13"/>
      <c r="H965" s="32"/>
      <c r="I965" s="16"/>
      <c r="J965" s="16"/>
      <c r="K965" s="64"/>
    </row>
    <row r="966" spans="1:11" s="5" customFormat="1" ht="20.45" customHeight="1" x14ac:dyDescent="0.25">
      <c r="A966" s="14"/>
      <c r="B966" s="14"/>
      <c r="C966" s="16"/>
      <c r="D966" s="14"/>
      <c r="E966" s="13"/>
      <c r="F966" s="94"/>
      <c r="G966" s="13"/>
      <c r="H966" s="32"/>
      <c r="I966" s="16"/>
      <c r="J966" s="16"/>
      <c r="K966" s="64"/>
    </row>
    <row r="967" spans="1:11" s="5" customFormat="1" ht="20.45" customHeight="1" x14ac:dyDescent="0.25">
      <c r="A967" s="14"/>
      <c r="B967" s="14"/>
      <c r="C967" s="16"/>
      <c r="D967" s="14"/>
      <c r="E967" s="13"/>
      <c r="F967" s="94"/>
      <c r="G967" s="13"/>
      <c r="H967" s="32"/>
      <c r="I967" s="16"/>
      <c r="J967" s="16"/>
      <c r="K967" s="64"/>
    </row>
    <row r="968" spans="1:11" s="5" customFormat="1" ht="20.45" customHeight="1" x14ac:dyDescent="0.25">
      <c r="A968" s="14"/>
      <c r="B968" s="14"/>
      <c r="C968" s="16"/>
      <c r="D968" s="14"/>
      <c r="E968" s="13"/>
      <c r="F968" s="94"/>
      <c r="G968" s="13"/>
      <c r="H968" s="32"/>
      <c r="I968" s="16"/>
      <c r="J968" s="16"/>
      <c r="K968" s="64"/>
    </row>
    <row r="969" spans="1:11" s="5" customFormat="1" ht="20.45" customHeight="1" x14ac:dyDescent="0.25">
      <c r="A969" s="14"/>
      <c r="B969" s="14"/>
      <c r="C969" s="16"/>
      <c r="D969" s="14"/>
      <c r="E969" s="13"/>
      <c r="F969" s="94"/>
      <c r="G969" s="13"/>
      <c r="H969" s="32"/>
      <c r="I969" s="16"/>
      <c r="J969" s="16"/>
      <c r="K969" s="64"/>
    </row>
    <row r="970" spans="1:11" s="5" customFormat="1" ht="20.45" customHeight="1" x14ac:dyDescent="0.25">
      <c r="A970" s="14"/>
      <c r="B970" s="14"/>
      <c r="C970" s="16"/>
      <c r="D970" s="14"/>
      <c r="E970" s="13"/>
      <c r="F970" s="94"/>
      <c r="G970" s="13"/>
      <c r="H970" s="32"/>
      <c r="I970" s="16"/>
      <c r="J970" s="16"/>
      <c r="K970" s="64"/>
    </row>
    <row r="971" spans="1:11" s="5" customFormat="1" ht="20.45" customHeight="1" x14ac:dyDescent="0.25">
      <c r="A971" s="14"/>
      <c r="B971" s="14"/>
      <c r="C971" s="16"/>
      <c r="D971" s="14"/>
      <c r="E971" s="13"/>
      <c r="F971" s="94"/>
      <c r="G971" s="13"/>
      <c r="H971" s="32"/>
      <c r="I971" s="16"/>
      <c r="J971" s="16"/>
      <c r="K971" s="64"/>
    </row>
    <row r="972" spans="1:11" s="5" customFormat="1" ht="20.45" customHeight="1" x14ac:dyDescent="0.25">
      <c r="A972" s="14"/>
      <c r="B972" s="14"/>
      <c r="C972" s="16"/>
      <c r="D972" s="14"/>
      <c r="E972" s="13"/>
      <c r="F972" s="94"/>
      <c r="G972" s="13"/>
      <c r="H972" s="32"/>
      <c r="I972" s="16"/>
      <c r="J972" s="16"/>
      <c r="K972" s="64"/>
    </row>
    <row r="973" spans="1:11" s="5" customFormat="1" ht="20.45" customHeight="1" x14ac:dyDescent="0.25">
      <c r="A973" s="14"/>
      <c r="B973" s="14"/>
      <c r="C973" s="16"/>
      <c r="D973" s="14"/>
      <c r="E973" s="13"/>
      <c r="F973" s="94"/>
      <c r="G973" s="13"/>
      <c r="H973" s="32"/>
      <c r="I973" s="16"/>
      <c r="J973" s="16"/>
      <c r="K973" s="64"/>
    </row>
    <row r="974" spans="1:11" s="5" customFormat="1" ht="20.45" customHeight="1" x14ac:dyDescent="0.25">
      <c r="A974" s="14"/>
      <c r="B974" s="14"/>
      <c r="C974" s="16"/>
      <c r="D974" s="14"/>
      <c r="E974" s="13"/>
      <c r="F974" s="94"/>
      <c r="G974" s="13"/>
      <c r="H974" s="32"/>
      <c r="I974" s="16"/>
      <c r="J974" s="16"/>
      <c r="K974" s="64"/>
    </row>
    <row r="975" spans="1:11" s="5" customFormat="1" ht="20.45" customHeight="1" x14ac:dyDescent="0.25">
      <c r="A975" s="14"/>
      <c r="B975" s="14"/>
      <c r="C975" s="16"/>
      <c r="D975" s="14"/>
      <c r="E975" s="13"/>
      <c r="F975" s="94"/>
      <c r="G975" s="13"/>
      <c r="H975" s="32"/>
      <c r="I975" s="16"/>
      <c r="J975" s="16"/>
      <c r="K975" s="64"/>
    </row>
    <row r="976" spans="1:11" s="5" customFormat="1" ht="20.45" customHeight="1" x14ac:dyDescent="0.25">
      <c r="A976" s="14"/>
      <c r="B976" s="14"/>
      <c r="C976" s="16"/>
      <c r="D976" s="14"/>
      <c r="E976" s="13"/>
      <c r="F976" s="94"/>
      <c r="G976" s="13"/>
      <c r="H976" s="32"/>
      <c r="I976" s="16"/>
      <c r="J976" s="16"/>
      <c r="K976" s="64"/>
    </row>
    <row r="977" spans="1:11" s="5" customFormat="1" ht="20.45" customHeight="1" x14ac:dyDescent="0.25">
      <c r="A977" s="14"/>
      <c r="B977" s="14"/>
      <c r="C977" s="16"/>
      <c r="D977" s="14"/>
      <c r="E977" s="13"/>
      <c r="F977" s="94"/>
      <c r="G977" s="13"/>
      <c r="H977" s="32"/>
      <c r="I977" s="16"/>
      <c r="J977" s="16"/>
      <c r="K977" s="64"/>
    </row>
    <row r="978" spans="1:11" s="5" customFormat="1" ht="20.45" customHeight="1" x14ac:dyDescent="0.25">
      <c r="A978" s="14"/>
      <c r="B978" s="14"/>
      <c r="C978" s="16"/>
      <c r="D978" s="14"/>
      <c r="E978" s="13"/>
      <c r="F978" s="94"/>
      <c r="G978" s="13"/>
      <c r="H978" s="32"/>
      <c r="I978" s="16"/>
      <c r="J978" s="16"/>
      <c r="K978" s="64"/>
    </row>
    <row r="979" spans="1:11" s="5" customFormat="1" ht="20.45" customHeight="1" x14ac:dyDescent="0.25">
      <c r="A979" s="14"/>
      <c r="B979" s="14"/>
      <c r="C979" s="16"/>
      <c r="D979" s="14"/>
      <c r="E979" s="13"/>
      <c r="F979" s="94"/>
      <c r="G979" s="13"/>
      <c r="H979" s="32"/>
      <c r="I979" s="16"/>
      <c r="J979" s="16"/>
      <c r="K979" s="64"/>
    </row>
    <row r="980" spans="1:11" s="5" customFormat="1" ht="20.45" customHeight="1" x14ac:dyDescent="0.25">
      <c r="A980" s="14"/>
      <c r="B980" s="14"/>
      <c r="C980" s="16"/>
      <c r="D980" s="14"/>
      <c r="E980" s="13"/>
      <c r="F980" s="94"/>
      <c r="G980" s="13"/>
      <c r="H980" s="32"/>
      <c r="I980" s="16"/>
      <c r="J980" s="16"/>
      <c r="K980" s="64"/>
    </row>
    <row r="981" spans="1:11" s="5" customFormat="1" ht="20.45" customHeight="1" x14ac:dyDescent="0.25">
      <c r="A981" s="14"/>
      <c r="B981" s="14"/>
      <c r="C981" s="16"/>
      <c r="D981" s="14"/>
      <c r="E981" s="13"/>
      <c r="F981" s="94"/>
      <c r="G981" s="13"/>
      <c r="H981" s="32"/>
      <c r="I981" s="16"/>
      <c r="J981" s="16"/>
      <c r="K981" s="64"/>
    </row>
    <row r="982" spans="1:11" s="5" customFormat="1" ht="20.45" customHeight="1" x14ac:dyDescent="0.25">
      <c r="A982" s="14"/>
      <c r="B982" s="14"/>
      <c r="C982" s="16"/>
      <c r="D982" s="14"/>
      <c r="E982" s="13"/>
      <c r="F982" s="94"/>
      <c r="G982" s="13"/>
      <c r="H982" s="32"/>
      <c r="I982" s="16"/>
      <c r="J982" s="16"/>
      <c r="K982" s="64"/>
    </row>
    <row r="983" spans="1:11" s="5" customFormat="1" ht="20.45" customHeight="1" x14ac:dyDescent="0.25">
      <c r="A983" s="14"/>
      <c r="B983" s="14"/>
      <c r="C983" s="16"/>
      <c r="D983" s="14"/>
      <c r="E983" s="13"/>
      <c r="F983" s="94"/>
      <c r="G983" s="13"/>
      <c r="H983" s="32"/>
      <c r="I983" s="16"/>
      <c r="J983" s="16"/>
      <c r="K983" s="64"/>
    </row>
    <row r="984" spans="1:11" s="5" customFormat="1" ht="20.45" customHeight="1" x14ac:dyDescent="0.25">
      <c r="A984" s="14"/>
      <c r="B984" s="14"/>
      <c r="C984" s="16"/>
      <c r="D984" s="14"/>
      <c r="E984" s="13"/>
      <c r="F984" s="94"/>
      <c r="G984" s="13"/>
      <c r="H984" s="32"/>
      <c r="I984" s="16"/>
      <c r="J984" s="16"/>
      <c r="K984" s="64"/>
    </row>
    <row r="985" spans="1:11" s="5" customFormat="1" ht="20.45" customHeight="1" x14ac:dyDescent="0.25">
      <c r="A985" s="14"/>
      <c r="B985" s="14"/>
      <c r="C985" s="16"/>
      <c r="D985" s="14"/>
      <c r="E985" s="13"/>
      <c r="F985" s="94"/>
      <c r="G985" s="13"/>
      <c r="H985" s="32"/>
      <c r="I985" s="16"/>
      <c r="J985" s="16"/>
      <c r="K985" s="64"/>
    </row>
    <row r="986" spans="1:11" s="5" customFormat="1" ht="20.45" customHeight="1" x14ac:dyDescent="0.25">
      <c r="A986" s="14"/>
      <c r="B986" s="14"/>
      <c r="C986" s="16"/>
      <c r="D986" s="14"/>
      <c r="E986" s="13"/>
      <c r="F986" s="94"/>
      <c r="G986" s="13"/>
      <c r="H986" s="32"/>
      <c r="I986" s="16"/>
      <c r="J986" s="16"/>
      <c r="K986" s="64"/>
    </row>
    <row r="987" spans="1:11" s="5" customFormat="1" ht="20.45" customHeight="1" x14ac:dyDescent="0.25">
      <c r="A987" s="14"/>
      <c r="B987" s="14"/>
      <c r="C987" s="16"/>
      <c r="D987" s="14"/>
      <c r="E987" s="13"/>
      <c r="F987" s="94"/>
      <c r="G987" s="13"/>
      <c r="H987" s="32"/>
      <c r="I987" s="16"/>
      <c r="J987" s="16"/>
      <c r="K987" s="64"/>
    </row>
    <row r="988" spans="1:11" s="5" customFormat="1" ht="20.45" customHeight="1" x14ac:dyDescent="0.25">
      <c r="A988" s="14"/>
      <c r="B988" s="14"/>
      <c r="C988" s="16"/>
      <c r="D988" s="14"/>
      <c r="E988" s="13"/>
      <c r="F988" s="94"/>
      <c r="G988" s="13"/>
      <c r="H988" s="32"/>
      <c r="I988" s="16"/>
      <c r="J988" s="16"/>
      <c r="K988" s="64"/>
    </row>
    <row r="989" spans="1:11" s="5" customFormat="1" ht="20.45" customHeight="1" x14ac:dyDescent="0.25">
      <c r="A989" s="14"/>
      <c r="B989" s="14"/>
      <c r="C989" s="16"/>
      <c r="D989" s="14"/>
      <c r="E989" s="13"/>
      <c r="F989" s="94"/>
      <c r="G989" s="13"/>
      <c r="H989" s="32"/>
      <c r="I989" s="16"/>
      <c r="J989" s="16"/>
      <c r="K989" s="64"/>
    </row>
    <row r="990" spans="1:11" s="5" customFormat="1" ht="20.45" customHeight="1" x14ac:dyDescent="0.25">
      <c r="A990" s="14"/>
      <c r="B990" s="14"/>
      <c r="C990" s="16"/>
      <c r="D990" s="14"/>
      <c r="E990" s="13"/>
      <c r="F990" s="94"/>
      <c r="G990" s="13"/>
      <c r="H990" s="32"/>
      <c r="I990" s="16"/>
      <c r="J990" s="16"/>
      <c r="K990" s="64"/>
    </row>
    <row r="991" spans="1:11" s="5" customFormat="1" ht="20.45" customHeight="1" x14ac:dyDescent="0.25">
      <c r="A991" s="14"/>
      <c r="B991" s="14"/>
      <c r="C991" s="16"/>
      <c r="D991" s="14"/>
      <c r="E991" s="13"/>
      <c r="F991" s="94"/>
      <c r="G991" s="13"/>
      <c r="H991" s="32"/>
      <c r="I991" s="16"/>
      <c r="J991" s="16"/>
      <c r="K991" s="64"/>
    </row>
    <row r="992" spans="1:11" s="5" customFormat="1" ht="20.45" customHeight="1" x14ac:dyDescent="0.25">
      <c r="A992" s="14"/>
      <c r="B992" s="14"/>
      <c r="C992" s="16"/>
      <c r="D992" s="14"/>
      <c r="E992" s="13"/>
      <c r="F992" s="94"/>
      <c r="G992" s="13"/>
      <c r="H992" s="32"/>
      <c r="I992" s="16"/>
      <c r="J992" s="16"/>
      <c r="K992" s="64"/>
    </row>
    <row r="993" spans="1:11" s="5" customFormat="1" ht="20.45" customHeight="1" x14ac:dyDescent="0.25">
      <c r="A993" s="14"/>
      <c r="B993" s="14"/>
      <c r="C993" s="16"/>
      <c r="D993" s="14"/>
      <c r="E993" s="13"/>
      <c r="F993" s="94"/>
      <c r="G993" s="13"/>
      <c r="H993" s="32"/>
      <c r="I993" s="16"/>
      <c r="J993" s="16"/>
      <c r="K993" s="64"/>
    </row>
    <row r="994" spans="1:11" s="5" customFormat="1" ht="20.45" customHeight="1" x14ac:dyDescent="0.25">
      <c r="A994" s="14"/>
      <c r="B994" s="14"/>
      <c r="C994" s="16"/>
      <c r="D994" s="14"/>
      <c r="E994" s="13"/>
      <c r="F994" s="94"/>
      <c r="G994" s="13"/>
      <c r="H994" s="32"/>
      <c r="I994" s="16"/>
      <c r="J994" s="16"/>
      <c r="K994" s="64"/>
    </row>
    <row r="995" spans="1:11" s="5" customFormat="1" ht="20.45" customHeight="1" x14ac:dyDescent="0.25">
      <c r="A995" s="14"/>
      <c r="B995" s="14"/>
      <c r="C995" s="16"/>
      <c r="D995" s="14"/>
      <c r="E995" s="13"/>
      <c r="F995" s="94"/>
      <c r="G995" s="13"/>
      <c r="H995" s="32"/>
      <c r="I995" s="16"/>
      <c r="J995" s="16"/>
      <c r="K995" s="64"/>
    </row>
    <row r="996" spans="1:11" s="5" customFormat="1" ht="20.45" customHeight="1" x14ac:dyDescent="0.25">
      <c r="A996" s="14"/>
      <c r="B996" s="14"/>
      <c r="C996" s="16"/>
      <c r="D996" s="14"/>
      <c r="E996" s="13"/>
      <c r="F996" s="94"/>
      <c r="G996" s="13"/>
      <c r="H996" s="32"/>
      <c r="I996" s="16"/>
      <c r="J996" s="16"/>
      <c r="K996" s="64"/>
    </row>
    <row r="997" spans="1:11" s="5" customFormat="1" ht="20.45" customHeight="1" x14ac:dyDescent="0.25">
      <c r="A997" s="14"/>
      <c r="B997" s="14"/>
      <c r="C997" s="16"/>
      <c r="D997" s="14"/>
      <c r="E997" s="13"/>
      <c r="F997" s="94"/>
      <c r="G997" s="13"/>
      <c r="H997" s="32"/>
      <c r="I997" s="16"/>
      <c r="J997" s="16"/>
      <c r="K997" s="64"/>
    </row>
    <row r="998" spans="1:11" s="5" customFormat="1" ht="20.45" customHeight="1" x14ac:dyDescent="0.25">
      <c r="A998" s="14"/>
      <c r="B998" s="14"/>
      <c r="C998" s="16"/>
      <c r="D998" s="14"/>
      <c r="E998" s="13"/>
      <c r="F998" s="94"/>
      <c r="G998" s="13"/>
      <c r="H998" s="32"/>
      <c r="I998" s="16"/>
      <c r="J998" s="16"/>
      <c r="K998" s="64"/>
    </row>
    <row r="999" spans="1:11" s="5" customFormat="1" ht="20.45" customHeight="1" x14ac:dyDescent="0.25">
      <c r="A999" s="14"/>
      <c r="B999" s="14"/>
      <c r="C999" s="16"/>
      <c r="D999" s="14"/>
      <c r="E999" s="13"/>
      <c r="F999" s="94"/>
      <c r="G999" s="13"/>
      <c r="H999" s="32"/>
      <c r="I999" s="16"/>
      <c r="J999" s="16"/>
      <c r="K999" s="64"/>
    </row>
    <row r="1000" spans="1:11" s="5" customFormat="1" ht="20.45" customHeight="1" x14ac:dyDescent="0.25">
      <c r="A1000" s="14"/>
      <c r="B1000" s="14"/>
      <c r="C1000" s="16"/>
      <c r="D1000" s="14"/>
      <c r="E1000" s="13"/>
      <c r="F1000" s="94"/>
      <c r="G1000" s="13"/>
      <c r="H1000" s="32"/>
      <c r="I1000" s="16"/>
      <c r="J1000" s="16"/>
      <c r="K1000" s="64"/>
    </row>
    <row r="1001" spans="1:11" s="5" customFormat="1" ht="20.45" customHeight="1" x14ac:dyDescent="0.25">
      <c r="A1001" s="14"/>
      <c r="B1001" s="14"/>
      <c r="C1001" s="16"/>
      <c r="D1001" s="14"/>
      <c r="E1001" s="13"/>
      <c r="F1001" s="94"/>
      <c r="G1001" s="13"/>
      <c r="H1001" s="32"/>
      <c r="I1001" s="16"/>
      <c r="J1001" s="16"/>
      <c r="K1001" s="64"/>
    </row>
    <row r="1002" spans="1:11" s="5" customFormat="1" ht="20.45" customHeight="1" x14ac:dyDescent="0.25">
      <c r="A1002" s="14"/>
      <c r="B1002" s="14"/>
      <c r="C1002" s="16"/>
      <c r="D1002" s="14"/>
      <c r="E1002" s="13"/>
      <c r="F1002" s="94"/>
      <c r="G1002" s="13"/>
      <c r="H1002" s="32"/>
      <c r="I1002" s="16"/>
      <c r="J1002" s="16"/>
      <c r="K1002" s="64"/>
    </row>
    <row r="1003" spans="1:11" s="5" customFormat="1" ht="20.45" customHeight="1" x14ac:dyDescent="0.25">
      <c r="A1003" s="14"/>
      <c r="B1003" s="14"/>
      <c r="C1003" s="16"/>
      <c r="D1003" s="14"/>
      <c r="E1003" s="13"/>
      <c r="F1003" s="94"/>
      <c r="G1003" s="13"/>
      <c r="H1003" s="32"/>
      <c r="I1003" s="16"/>
      <c r="J1003" s="16"/>
      <c r="K1003" s="64"/>
    </row>
    <row r="1004" spans="1:11" s="5" customFormat="1" ht="20.45" customHeight="1" x14ac:dyDescent="0.25">
      <c r="A1004" s="14"/>
      <c r="B1004" s="14"/>
      <c r="C1004" s="16"/>
      <c r="D1004" s="14"/>
      <c r="E1004" s="13"/>
      <c r="F1004" s="94"/>
      <c r="G1004" s="13"/>
      <c r="H1004" s="32"/>
      <c r="I1004" s="16"/>
      <c r="J1004" s="16"/>
      <c r="K1004" s="64"/>
    </row>
    <row r="1005" spans="1:11" s="5" customFormat="1" ht="20.45" customHeight="1" x14ac:dyDescent="0.25">
      <c r="A1005" s="14"/>
      <c r="B1005" s="14"/>
      <c r="C1005" s="16"/>
      <c r="D1005" s="14"/>
      <c r="E1005" s="13"/>
      <c r="F1005" s="94"/>
      <c r="G1005" s="13"/>
      <c r="H1005" s="32"/>
      <c r="I1005" s="16"/>
      <c r="J1005" s="16"/>
      <c r="K1005" s="64"/>
    </row>
    <row r="1006" spans="1:11" s="5" customFormat="1" ht="20.45" customHeight="1" x14ac:dyDescent="0.25">
      <c r="A1006" s="14"/>
      <c r="B1006" s="14"/>
      <c r="C1006" s="16"/>
      <c r="D1006" s="14"/>
      <c r="E1006" s="13"/>
      <c r="F1006" s="94"/>
      <c r="G1006" s="13"/>
      <c r="H1006" s="32"/>
      <c r="I1006" s="16"/>
      <c r="J1006" s="16"/>
      <c r="K1006" s="64"/>
    </row>
    <row r="1007" spans="1:11" s="5" customFormat="1" ht="20.45" customHeight="1" x14ac:dyDescent="0.25">
      <c r="A1007" s="14"/>
      <c r="B1007" s="14"/>
      <c r="C1007" s="16"/>
      <c r="D1007" s="14"/>
      <c r="E1007" s="13"/>
      <c r="F1007" s="94"/>
      <c r="G1007" s="13"/>
      <c r="H1007" s="32"/>
      <c r="I1007" s="16"/>
      <c r="J1007" s="16"/>
      <c r="K1007" s="64"/>
    </row>
    <row r="1008" spans="1:11" s="5" customFormat="1" ht="20.45" customHeight="1" x14ac:dyDescent="0.25">
      <c r="A1008" s="14"/>
      <c r="B1008" s="14"/>
      <c r="C1008" s="16"/>
      <c r="D1008" s="14"/>
      <c r="E1008" s="13"/>
      <c r="F1008" s="94"/>
      <c r="G1008" s="13"/>
      <c r="H1008" s="32"/>
      <c r="I1008" s="16"/>
      <c r="J1008" s="16"/>
      <c r="K1008" s="64"/>
    </row>
    <row r="1009" spans="1:11" s="5" customFormat="1" ht="20.45" customHeight="1" x14ac:dyDescent="0.25">
      <c r="A1009" s="14"/>
      <c r="B1009" s="14"/>
      <c r="C1009" s="16"/>
      <c r="D1009" s="14"/>
      <c r="E1009" s="13"/>
      <c r="F1009" s="94"/>
      <c r="G1009" s="13"/>
      <c r="H1009" s="32"/>
      <c r="I1009" s="16"/>
      <c r="J1009" s="16"/>
      <c r="K1009" s="64"/>
    </row>
    <row r="1010" spans="1:11" s="5" customFormat="1" ht="20.45" customHeight="1" x14ac:dyDescent="0.25">
      <c r="A1010" s="14"/>
      <c r="B1010" s="14"/>
      <c r="C1010" s="16"/>
      <c r="D1010" s="14"/>
      <c r="E1010" s="13"/>
      <c r="F1010" s="94"/>
      <c r="G1010" s="13"/>
      <c r="H1010" s="32"/>
      <c r="I1010" s="16"/>
      <c r="J1010" s="16"/>
      <c r="K1010" s="64"/>
    </row>
    <row r="1011" spans="1:11" s="5" customFormat="1" ht="20.45" customHeight="1" x14ac:dyDescent="0.25">
      <c r="A1011" s="14"/>
      <c r="B1011" s="14"/>
      <c r="C1011" s="16"/>
      <c r="D1011" s="14"/>
      <c r="E1011" s="13"/>
      <c r="F1011" s="94"/>
      <c r="G1011" s="13"/>
      <c r="H1011" s="32"/>
      <c r="I1011" s="16"/>
      <c r="J1011" s="16"/>
      <c r="K1011" s="64"/>
    </row>
    <row r="1012" spans="1:11" s="5" customFormat="1" ht="20.45" customHeight="1" x14ac:dyDescent="0.25">
      <c r="A1012" s="14"/>
      <c r="B1012" s="14"/>
      <c r="C1012" s="16"/>
      <c r="D1012" s="14"/>
      <c r="E1012" s="13"/>
      <c r="F1012" s="94"/>
      <c r="G1012" s="13"/>
      <c r="H1012" s="32"/>
      <c r="I1012" s="16"/>
      <c r="J1012" s="16"/>
      <c r="K1012" s="64"/>
    </row>
    <row r="1013" spans="1:11" s="5" customFormat="1" ht="20.45" customHeight="1" x14ac:dyDescent="0.25">
      <c r="A1013" s="14"/>
      <c r="B1013" s="14"/>
      <c r="C1013" s="16"/>
      <c r="D1013" s="14"/>
      <c r="E1013" s="13"/>
      <c r="F1013" s="94"/>
      <c r="G1013" s="13"/>
      <c r="H1013" s="32"/>
      <c r="I1013" s="16"/>
      <c r="J1013" s="16"/>
      <c r="K1013" s="64"/>
    </row>
    <row r="1014" spans="1:11" s="5" customFormat="1" ht="20.45" customHeight="1" x14ac:dyDescent="0.25">
      <c r="A1014" s="14"/>
      <c r="B1014" s="14"/>
      <c r="C1014" s="16"/>
      <c r="D1014" s="14"/>
      <c r="E1014" s="13"/>
      <c r="F1014" s="94"/>
      <c r="G1014" s="13"/>
      <c r="H1014" s="32"/>
      <c r="I1014" s="16"/>
      <c r="J1014" s="16"/>
      <c r="K1014" s="64"/>
    </row>
    <row r="1015" spans="1:11" s="5" customFormat="1" ht="20.45" customHeight="1" x14ac:dyDescent="0.25">
      <c r="A1015" s="14"/>
      <c r="B1015" s="14"/>
      <c r="C1015" s="16"/>
      <c r="D1015" s="14"/>
      <c r="E1015" s="13"/>
      <c r="F1015" s="94"/>
      <c r="G1015" s="13"/>
      <c r="H1015" s="32"/>
      <c r="I1015" s="16"/>
      <c r="J1015" s="16"/>
      <c r="K1015" s="64"/>
    </row>
    <row r="1016" spans="1:11" s="5" customFormat="1" ht="20.45" customHeight="1" x14ac:dyDescent="0.25">
      <c r="A1016" s="14"/>
      <c r="B1016" s="14"/>
      <c r="C1016" s="16"/>
      <c r="D1016" s="14"/>
      <c r="E1016" s="13"/>
      <c r="F1016" s="94"/>
      <c r="G1016" s="13"/>
      <c r="H1016" s="32"/>
      <c r="I1016" s="16"/>
      <c r="J1016" s="16"/>
      <c r="K1016" s="64"/>
    </row>
    <row r="1017" spans="1:11" s="5" customFormat="1" ht="20.45" customHeight="1" x14ac:dyDescent="0.25">
      <c r="A1017" s="14"/>
      <c r="B1017" s="14"/>
      <c r="C1017" s="16"/>
      <c r="D1017" s="14"/>
      <c r="E1017" s="13"/>
      <c r="F1017" s="94"/>
      <c r="G1017" s="13"/>
      <c r="H1017" s="32"/>
      <c r="I1017" s="16"/>
      <c r="J1017" s="16"/>
      <c r="K1017" s="64"/>
    </row>
    <row r="1018" spans="1:11" s="5" customFormat="1" ht="20.45" customHeight="1" x14ac:dyDescent="0.25">
      <c r="A1018" s="14"/>
      <c r="B1018" s="14"/>
      <c r="C1018" s="16"/>
      <c r="D1018" s="14"/>
      <c r="E1018" s="13"/>
      <c r="F1018" s="94"/>
      <c r="G1018" s="13"/>
      <c r="H1018" s="32"/>
      <c r="I1018" s="16"/>
      <c r="J1018" s="16"/>
      <c r="K1018" s="64"/>
    </row>
    <row r="1019" spans="1:11" s="5" customFormat="1" ht="20.45" customHeight="1" x14ac:dyDescent="0.25">
      <c r="A1019" s="14"/>
      <c r="B1019" s="14"/>
      <c r="C1019" s="16"/>
      <c r="D1019" s="14"/>
      <c r="E1019" s="13"/>
      <c r="F1019" s="94"/>
      <c r="G1019" s="13"/>
      <c r="H1019" s="32"/>
      <c r="I1019" s="16"/>
      <c r="J1019" s="16"/>
      <c r="K1019" s="64"/>
    </row>
    <row r="1020" spans="1:11" s="5" customFormat="1" ht="20.45" customHeight="1" x14ac:dyDescent="0.25">
      <c r="A1020" s="14"/>
      <c r="B1020" s="14"/>
      <c r="C1020" s="16"/>
      <c r="D1020" s="14"/>
      <c r="E1020" s="13"/>
      <c r="F1020" s="94"/>
      <c r="G1020" s="13"/>
      <c r="H1020" s="32"/>
      <c r="I1020" s="16"/>
      <c r="J1020" s="16"/>
      <c r="K1020" s="64"/>
    </row>
    <row r="1021" spans="1:11" s="5" customFormat="1" ht="20.45" customHeight="1" x14ac:dyDescent="0.25">
      <c r="A1021" s="14"/>
      <c r="B1021" s="14"/>
      <c r="C1021" s="16"/>
      <c r="D1021" s="14"/>
      <c r="E1021" s="13"/>
      <c r="F1021" s="94"/>
      <c r="G1021" s="13"/>
      <c r="H1021" s="32"/>
      <c r="I1021" s="16"/>
      <c r="J1021" s="16"/>
      <c r="K1021" s="64"/>
    </row>
    <row r="1022" spans="1:11" s="5" customFormat="1" ht="20.45" customHeight="1" x14ac:dyDescent="0.25">
      <c r="A1022" s="14"/>
      <c r="B1022" s="14"/>
      <c r="C1022" s="16"/>
      <c r="D1022" s="14"/>
      <c r="E1022" s="13"/>
      <c r="F1022" s="94"/>
      <c r="G1022" s="13"/>
      <c r="H1022" s="32"/>
      <c r="I1022" s="16"/>
      <c r="J1022" s="16"/>
      <c r="K1022" s="64"/>
    </row>
    <row r="1023" spans="1:11" s="5" customFormat="1" ht="20.45" customHeight="1" x14ac:dyDescent="0.25">
      <c r="A1023" s="14"/>
      <c r="B1023" s="14"/>
      <c r="C1023" s="16"/>
      <c r="D1023" s="14"/>
      <c r="E1023" s="13"/>
      <c r="F1023" s="94"/>
      <c r="G1023" s="13"/>
      <c r="H1023" s="32"/>
      <c r="I1023" s="16"/>
      <c r="J1023" s="16"/>
      <c r="K1023" s="64"/>
    </row>
    <row r="1024" spans="1:11" s="5" customFormat="1" ht="20.45" customHeight="1" x14ac:dyDescent="0.25">
      <c r="A1024" s="14"/>
      <c r="B1024" s="14"/>
      <c r="C1024" s="16"/>
      <c r="D1024" s="14"/>
      <c r="E1024" s="13"/>
      <c r="F1024" s="94"/>
      <c r="G1024" s="13"/>
      <c r="H1024" s="32"/>
      <c r="I1024" s="16"/>
      <c r="J1024" s="16"/>
      <c r="K1024" s="64"/>
    </row>
    <row r="1025" spans="1:11" s="5" customFormat="1" ht="20.45" customHeight="1" x14ac:dyDescent="0.25">
      <c r="A1025" s="14"/>
      <c r="B1025" s="14"/>
      <c r="C1025" s="16"/>
      <c r="D1025" s="14"/>
      <c r="E1025" s="13"/>
      <c r="F1025" s="94"/>
      <c r="G1025" s="13"/>
      <c r="H1025" s="32"/>
      <c r="I1025" s="16"/>
      <c r="J1025" s="16"/>
      <c r="K1025" s="64"/>
    </row>
    <row r="1026" spans="1:11" s="5" customFormat="1" ht="20.45" customHeight="1" x14ac:dyDescent="0.25">
      <c r="A1026" s="14"/>
      <c r="B1026" s="14"/>
      <c r="C1026" s="16"/>
      <c r="D1026" s="14"/>
      <c r="E1026" s="13"/>
      <c r="F1026" s="94"/>
      <c r="G1026" s="13"/>
      <c r="H1026" s="32"/>
      <c r="I1026" s="16"/>
      <c r="J1026" s="16"/>
      <c r="K1026" s="64"/>
    </row>
    <row r="1027" spans="1:11" s="5" customFormat="1" ht="20.45" customHeight="1" x14ac:dyDescent="0.25">
      <c r="A1027" s="14"/>
      <c r="B1027" s="14"/>
      <c r="C1027" s="16"/>
      <c r="D1027" s="14"/>
      <c r="E1027" s="13"/>
      <c r="F1027" s="94"/>
      <c r="G1027" s="13"/>
      <c r="H1027" s="32"/>
      <c r="I1027" s="16"/>
      <c r="J1027" s="16"/>
      <c r="K1027" s="64"/>
    </row>
    <row r="1028" spans="1:11" s="5" customFormat="1" ht="20.45" customHeight="1" x14ac:dyDescent="0.25">
      <c r="A1028" s="14"/>
      <c r="B1028" s="14"/>
      <c r="C1028" s="16"/>
      <c r="D1028" s="14"/>
      <c r="E1028" s="13"/>
      <c r="F1028" s="94"/>
      <c r="G1028" s="13"/>
      <c r="H1028" s="32"/>
      <c r="I1028" s="16"/>
      <c r="J1028" s="16"/>
      <c r="K1028" s="64"/>
    </row>
    <row r="1029" spans="1:11" s="5" customFormat="1" ht="20.45" customHeight="1" x14ac:dyDescent="0.25">
      <c r="A1029" s="14"/>
      <c r="B1029" s="14"/>
      <c r="C1029" s="16"/>
      <c r="D1029" s="14"/>
      <c r="E1029" s="13"/>
      <c r="F1029" s="94"/>
      <c r="G1029" s="13"/>
      <c r="H1029" s="32"/>
      <c r="I1029" s="16"/>
      <c r="J1029" s="16"/>
      <c r="K1029" s="64"/>
    </row>
    <row r="1030" spans="1:11" s="5" customFormat="1" ht="20.45" customHeight="1" x14ac:dyDescent="0.25">
      <c r="A1030" s="14"/>
      <c r="B1030" s="14"/>
      <c r="C1030" s="16"/>
      <c r="D1030" s="14"/>
      <c r="E1030" s="13"/>
      <c r="F1030" s="94"/>
      <c r="G1030" s="13"/>
      <c r="H1030" s="32"/>
      <c r="I1030" s="16"/>
      <c r="J1030" s="16"/>
      <c r="K1030" s="64"/>
    </row>
    <row r="1031" spans="1:11" s="5" customFormat="1" ht="20.45" customHeight="1" x14ac:dyDescent="0.25">
      <c r="A1031" s="14"/>
      <c r="B1031" s="14"/>
      <c r="C1031" s="16"/>
      <c r="D1031" s="14"/>
      <c r="E1031" s="13"/>
      <c r="F1031" s="94"/>
      <c r="G1031" s="13"/>
      <c r="H1031" s="32"/>
      <c r="I1031" s="16"/>
      <c r="J1031" s="16"/>
      <c r="K1031" s="64"/>
    </row>
    <row r="1032" spans="1:11" s="5" customFormat="1" ht="20.45" customHeight="1" x14ac:dyDescent="0.25">
      <c r="A1032" s="14"/>
      <c r="B1032" s="14"/>
      <c r="C1032" s="16"/>
      <c r="D1032" s="14"/>
      <c r="E1032" s="13"/>
      <c r="F1032" s="94"/>
      <c r="G1032" s="13"/>
      <c r="H1032" s="32"/>
      <c r="I1032" s="16"/>
      <c r="J1032" s="16"/>
      <c r="K1032" s="64"/>
    </row>
    <row r="1033" spans="1:11" s="5" customFormat="1" ht="20.45" customHeight="1" x14ac:dyDescent="0.25">
      <c r="A1033" s="14"/>
      <c r="B1033" s="14"/>
      <c r="C1033" s="16"/>
      <c r="D1033" s="14"/>
      <c r="E1033" s="13"/>
      <c r="F1033" s="94"/>
      <c r="G1033" s="13"/>
      <c r="H1033" s="32"/>
      <c r="I1033" s="16"/>
      <c r="J1033" s="16"/>
      <c r="K1033" s="64"/>
    </row>
    <row r="1034" spans="1:11" s="5" customFormat="1" ht="20.45" customHeight="1" x14ac:dyDescent="0.25">
      <c r="A1034" s="14"/>
      <c r="B1034" s="14"/>
      <c r="C1034" s="16"/>
      <c r="D1034" s="14"/>
      <c r="E1034" s="13"/>
      <c r="F1034" s="94"/>
      <c r="G1034" s="13"/>
      <c r="H1034" s="32"/>
      <c r="I1034" s="16"/>
      <c r="J1034" s="16"/>
      <c r="K1034" s="64"/>
    </row>
    <row r="1035" spans="1:11" s="5" customFormat="1" ht="20.45" customHeight="1" x14ac:dyDescent="0.25">
      <c r="A1035" s="14"/>
      <c r="B1035" s="14"/>
      <c r="C1035" s="16"/>
      <c r="D1035" s="14"/>
      <c r="E1035" s="13"/>
      <c r="F1035" s="94"/>
      <c r="G1035" s="13"/>
      <c r="H1035" s="32"/>
      <c r="I1035" s="16"/>
      <c r="J1035" s="16"/>
      <c r="K1035" s="64"/>
    </row>
    <row r="1036" spans="1:11" s="5" customFormat="1" ht="20.45" customHeight="1" x14ac:dyDescent="0.25">
      <c r="A1036" s="14"/>
      <c r="B1036" s="14"/>
      <c r="C1036" s="16"/>
      <c r="D1036" s="14"/>
      <c r="E1036" s="13"/>
      <c r="F1036" s="94"/>
      <c r="G1036" s="13"/>
      <c r="H1036" s="32"/>
      <c r="I1036" s="16"/>
      <c r="J1036" s="16"/>
      <c r="K1036" s="64"/>
    </row>
    <row r="1037" spans="1:11" s="5" customFormat="1" ht="20.45" customHeight="1" x14ac:dyDescent="0.25">
      <c r="A1037" s="14"/>
      <c r="B1037" s="14"/>
      <c r="C1037" s="16"/>
      <c r="D1037" s="14"/>
      <c r="E1037" s="13"/>
      <c r="F1037" s="94"/>
      <c r="G1037" s="13"/>
      <c r="H1037" s="32"/>
      <c r="I1037" s="16"/>
      <c r="J1037" s="16"/>
      <c r="K1037" s="64"/>
    </row>
    <row r="1038" spans="1:11" s="5" customFormat="1" ht="20.45" customHeight="1" x14ac:dyDescent="0.25">
      <c r="A1038" s="14"/>
      <c r="B1038" s="14"/>
      <c r="C1038" s="16"/>
      <c r="D1038" s="14"/>
      <c r="E1038" s="13"/>
      <c r="F1038" s="94"/>
      <c r="G1038" s="13"/>
      <c r="H1038" s="32"/>
      <c r="I1038" s="16"/>
      <c r="J1038" s="16"/>
      <c r="K1038" s="64"/>
    </row>
    <row r="1039" spans="1:11" s="5" customFormat="1" ht="20.45" customHeight="1" x14ac:dyDescent="0.25">
      <c r="A1039" s="14"/>
      <c r="B1039" s="14"/>
      <c r="C1039" s="16"/>
      <c r="D1039" s="14"/>
      <c r="E1039" s="13"/>
      <c r="F1039" s="94"/>
      <c r="G1039" s="13"/>
      <c r="H1039" s="32"/>
      <c r="I1039" s="16"/>
      <c r="J1039" s="16"/>
      <c r="K1039" s="64"/>
    </row>
    <row r="1040" spans="1:11" s="5" customFormat="1" ht="20.45" customHeight="1" x14ac:dyDescent="0.25">
      <c r="A1040" s="14"/>
      <c r="B1040" s="14"/>
      <c r="C1040" s="16"/>
      <c r="D1040" s="14"/>
      <c r="E1040" s="13"/>
      <c r="F1040" s="94"/>
      <c r="G1040" s="13"/>
      <c r="H1040" s="32"/>
      <c r="I1040" s="16"/>
      <c r="J1040" s="16"/>
      <c r="K1040" s="64"/>
    </row>
    <row r="1041" spans="1:11" s="5" customFormat="1" ht="20.45" customHeight="1" x14ac:dyDescent="0.25">
      <c r="A1041" s="14"/>
      <c r="B1041" s="14"/>
      <c r="C1041" s="16"/>
      <c r="D1041" s="14"/>
      <c r="E1041" s="13"/>
      <c r="F1041" s="94"/>
      <c r="G1041" s="13"/>
      <c r="H1041" s="32"/>
      <c r="I1041" s="16"/>
      <c r="J1041" s="16"/>
      <c r="K1041" s="64"/>
    </row>
    <row r="1042" spans="1:11" s="5" customFormat="1" ht="20.45" customHeight="1" x14ac:dyDescent="0.25">
      <c r="A1042" s="14"/>
      <c r="B1042" s="14"/>
      <c r="C1042" s="16"/>
      <c r="D1042" s="14"/>
      <c r="E1042" s="13"/>
      <c r="F1042" s="94"/>
      <c r="G1042" s="13"/>
      <c r="H1042" s="32"/>
      <c r="I1042" s="16"/>
      <c r="J1042" s="16"/>
      <c r="K1042" s="64"/>
    </row>
    <row r="1043" spans="1:11" s="5" customFormat="1" ht="20.45" customHeight="1" x14ac:dyDescent="0.25">
      <c r="A1043" s="14"/>
      <c r="B1043" s="14"/>
      <c r="C1043" s="16"/>
      <c r="D1043" s="14"/>
      <c r="E1043" s="13"/>
      <c r="F1043" s="94"/>
      <c r="G1043" s="13"/>
      <c r="H1043" s="32"/>
      <c r="I1043" s="16"/>
      <c r="J1043" s="16"/>
      <c r="K1043" s="64"/>
    </row>
    <row r="1044" spans="1:11" s="5" customFormat="1" ht="20.45" customHeight="1" x14ac:dyDescent="0.25">
      <c r="A1044" s="14"/>
      <c r="B1044" s="14"/>
      <c r="C1044" s="16"/>
      <c r="D1044" s="14"/>
      <c r="E1044" s="13"/>
      <c r="F1044" s="94"/>
      <c r="G1044" s="13"/>
      <c r="H1044" s="32"/>
      <c r="I1044" s="16"/>
      <c r="J1044" s="16"/>
      <c r="K1044" s="64"/>
    </row>
    <row r="1045" spans="1:11" s="5" customFormat="1" ht="20.45" customHeight="1" x14ac:dyDescent="0.25">
      <c r="A1045" s="14"/>
      <c r="B1045" s="14"/>
      <c r="C1045" s="16"/>
      <c r="D1045" s="14"/>
      <c r="E1045" s="13"/>
      <c r="F1045" s="94"/>
      <c r="G1045" s="13"/>
      <c r="H1045" s="32"/>
      <c r="I1045" s="16"/>
      <c r="J1045" s="16"/>
      <c r="K1045" s="64"/>
    </row>
    <row r="1046" spans="1:11" s="5" customFormat="1" ht="20.45" customHeight="1" x14ac:dyDescent="0.25">
      <c r="A1046" s="14"/>
      <c r="B1046" s="14"/>
      <c r="C1046" s="16"/>
      <c r="D1046" s="14"/>
      <c r="E1046" s="13"/>
      <c r="F1046" s="94"/>
      <c r="G1046" s="13"/>
      <c r="H1046" s="32"/>
      <c r="I1046" s="16"/>
      <c r="J1046" s="16"/>
      <c r="K1046" s="64"/>
    </row>
    <row r="1047" spans="1:11" s="5" customFormat="1" ht="20.45" customHeight="1" x14ac:dyDescent="0.25">
      <c r="A1047" s="14"/>
      <c r="B1047" s="14"/>
      <c r="C1047" s="16"/>
      <c r="D1047" s="14"/>
      <c r="E1047" s="13"/>
      <c r="F1047" s="94"/>
      <c r="G1047" s="13"/>
      <c r="H1047" s="32"/>
      <c r="I1047" s="16"/>
      <c r="J1047" s="16"/>
      <c r="K1047" s="64"/>
    </row>
    <row r="1048" spans="1:11" s="5" customFormat="1" ht="20.45" customHeight="1" x14ac:dyDescent="0.25">
      <c r="A1048" s="14"/>
      <c r="B1048" s="14"/>
      <c r="C1048" s="16"/>
      <c r="D1048" s="14"/>
      <c r="E1048" s="13"/>
      <c r="F1048" s="94"/>
      <c r="G1048" s="13"/>
      <c r="H1048" s="32"/>
      <c r="I1048" s="16"/>
      <c r="J1048" s="16"/>
      <c r="K1048" s="64"/>
    </row>
    <row r="1049" spans="1:11" s="5" customFormat="1" ht="20.45" customHeight="1" x14ac:dyDescent="0.25">
      <c r="A1049" s="14"/>
      <c r="B1049" s="14"/>
      <c r="C1049" s="16"/>
      <c r="D1049" s="14"/>
      <c r="E1049" s="13"/>
      <c r="F1049" s="94"/>
      <c r="G1049" s="13"/>
      <c r="H1049" s="32"/>
      <c r="I1049" s="16"/>
      <c r="J1049" s="16"/>
      <c r="K1049" s="64"/>
    </row>
    <row r="1050" spans="1:11" s="5" customFormat="1" ht="20.45" customHeight="1" x14ac:dyDescent="0.25">
      <c r="A1050" s="14"/>
      <c r="B1050" s="14"/>
      <c r="C1050" s="16"/>
      <c r="D1050" s="14"/>
      <c r="E1050" s="13"/>
      <c r="F1050" s="94"/>
      <c r="G1050" s="13"/>
      <c r="H1050" s="32"/>
      <c r="I1050" s="16"/>
      <c r="J1050" s="16"/>
      <c r="K1050" s="64"/>
    </row>
    <row r="1051" spans="1:11" s="5" customFormat="1" ht="20.45" customHeight="1" x14ac:dyDescent="0.25">
      <c r="A1051" s="14"/>
      <c r="B1051" s="14"/>
      <c r="C1051" s="16"/>
      <c r="D1051" s="14"/>
      <c r="E1051" s="13"/>
      <c r="F1051" s="94"/>
      <c r="G1051" s="13"/>
      <c r="H1051" s="32"/>
      <c r="I1051" s="16"/>
      <c r="J1051" s="16"/>
      <c r="K1051" s="64"/>
    </row>
    <row r="1052" spans="1:11" s="5" customFormat="1" ht="20.45" customHeight="1" x14ac:dyDescent="0.25">
      <c r="A1052" s="14"/>
      <c r="B1052" s="14"/>
      <c r="C1052" s="16"/>
      <c r="D1052" s="14"/>
      <c r="E1052" s="13"/>
      <c r="F1052" s="94"/>
      <c r="G1052" s="13"/>
      <c r="H1052" s="32"/>
      <c r="I1052" s="16"/>
      <c r="J1052" s="16"/>
      <c r="K1052" s="64"/>
    </row>
    <row r="1053" spans="1:11" s="5" customFormat="1" ht="20.45" customHeight="1" x14ac:dyDescent="0.25">
      <c r="A1053" s="14"/>
      <c r="B1053" s="14"/>
      <c r="C1053" s="16"/>
      <c r="D1053" s="14"/>
      <c r="E1053" s="13"/>
      <c r="F1053" s="94"/>
      <c r="G1053" s="13"/>
      <c r="H1053" s="32"/>
      <c r="I1053" s="16"/>
      <c r="J1053" s="16"/>
      <c r="K1053" s="64"/>
    </row>
    <row r="1054" spans="1:11" s="5" customFormat="1" ht="20.45" customHeight="1" x14ac:dyDescent="0.25">
      <c r="A1054" s="14"/>
      <c r="B1054" s="14"/>
      <c r="C1054" s="16"/>
      <c r="D1054" s="14"/>
      <c r="E1054" s="13"/>
      <c r="F1054" s="94"/>
      <c r="G1054" s="13"/>
      <c r="H1054" s="32"/>
      <c r="I1054" s="16"/>
      <c r="J1054" s="16"/>
      <c r="K1054" s="64"/>
    </row>
    <row r="1055" spans="1:11" s="5" customFormat="1" ht="20.45" customHeight="1" x14ac:dyDescent="0.25">
      <c r="A1055" s="14"/>
      <c r="B1055" s="14"/>
      <c r="C1055" s="16"/>
      <c r="D1055" s="14"/>
      <c r="E1055" s="13"/>
      <c r="F1055" s="94"/>
      <c r="G1055" s="13"/>
      <c r="H1055" s="32"/>
      <c r="I1055" s="16"/>
      <c r="J1055" s="16"/>
      <c r="K1055" s="64"/>
    </row>
    <row r="1056" spans="1:11" s="5" customFormat="1" ht="20.45" customHeight="1" x14ac:dyDescent="0.25">
      <c r="A1056" s="14"/>
      <c r="B1056" s="14"/>
      <c r="C1056" s="16"/>
      <c r="D1056" s="14"/>
      <c r="E1056" s="13"/>
      <c r="F1056" s="94"/>
      <c r="G1056" s="13"/>
      <c r="H1056" s="32"/>
      <c r="I1056" s="16"/>
      <c r="J1056" s="16"/>
      <c r="K1056" s="64"/>
    </row>
    <row r="1057" spans="1:11" s="5" customFormat="1" ht="20.45" customHeight="1" x14ac:dyDescent="0.25">
      <c r="A1057" s="14"/>
      <c r="B1057" s="14"/>
      <c r="C1057" s="16"/>
      <c r="D1057" s="14"/>
      <c r="E1057" s="13"/>
      <c r="F1057" s="94"/>
      <c r="G1057" s="13"/>
      <c r="H1057" s="32"/>
      <c r="I1057" s="16"/>
      <c r="J1057" s="16"/>
      <c r="K1057" s="64"/>
    </row>
    <row r="1058" spans="1:11" s="5" customFormat="1" ht="20.45" customHeight="1" x14ac:dyDescent="0.25">
      <c r="A1058" s="14"/>
      <c r="B1058" s="14"/>
      <c r="C1058" s="16"/>
      <c r="D1058" s="14"/>
      <c r="E1058" s="13"/>
      <c r="F1058" s="94"/>
      <c r="G1058" s="13"/>
      <c r="H1058" s="32"/>
      <c r="I1058" s="16"/>
      <c r="J1058" s="16"/>
      <c r="K1058" s="64"/>
    </row>
    <row r="1059" spans="1:11" s="5" customFormat="1" ht="20.45" customHeight="1" x14ac:dyDescent="0.25">
      <c r="A1059" s="14"/>
      <c r="B1059" s="14"/>
      <c r="C1059" s="16"/>
      <c r="D1059" s="14"/>
      <c r="E1059" s="13"/>
      <c r="F1059" s="94"/>
      <c r="G1059" s="13"/>
      <c r="H1059" s="32"/>
      <c r="I1059" s="16"/>
      <c r="J1059" s="16"/>
      <c r="K1059" s="64"/>
    </row>
    <row r="1060" spans="1:11" s="5" customFormat="1" ht="20.45" customHeight="1" x14ac:dyDescent="0.25">
      <c r="A1060" s="14"/>
      <c r="B1060" s="14"/>
      <c r="C1060" s="16"/>
      <c r="D1060" s="14"/>
      <c r="E1060" s="13"/>
      <c r="F1060" s="94"/>
      <c r="G1060" s="13"/>
      <c r="H1060" s="32"/>
      <c r="I1060" s="16"/>
      <c r="J1060" s="16"/>
      <c r="K1060" s="64"/>
    </row>
    <row r="1061" spans="1:11" s="5" customFormat="1" ht="20.45" customHeight="1" x14ac:dyDescent="0.25">
      <c r="A1061" s="14"/>
      <c r="B1061" s="14"/>
      <c r="C1061" s="16"/>
      <c r="D1061" s="14"/>
      <c r="E1061" s="13"/>
      <c r="F1061" s="94"/>
      <c r="G1061" s="13"/>
      <c r="H1061" s="32"/>
      <c r="I1061" s="16"/>
      <c r="J1061" s="16"/>
      <c r="K1061" s="64"/>
    </row>
    <row r="1062" spans="1:11" s="5" customFormat="1" ht="20.45" customHeight="1" x14ac:dyDescent="0.25">
      <c r="A1062" s="14"/>
      <c r="B1062" s="14"/>
      <c r="C1062" s="16"/>
      <c r="D1062" s="14"/>
      <c r="E1062" s="13"/>
      <c r="F1062" s="94"/>
      <c r="G1062" s="13"/>
      <c r="H1062" s="32"/>
      <c r="I1062" s="16"/>
      <c r="J1062" s="16"/>
      <c r="K1062" s="64"/>
    </row>
    <row r="1063" spans="1:11" s="5" customFormat="1" ht="20.45" customHeight="1" x14ac:dyDescent="0.25">
      <c r="A1063" s="14"/>
      <c r="B1063" s="14"/>
      <c r="C1063" s="16"/>
      <c r="D1063" s="14"/>
      <c r="E1063" s="13"/>
      <c r="F1063" s="94"/>
      <c r="G1063" s="13"/>
      <c r="H1063" s="32"/>
      <c r="I1063" s="16"/>
      <c r="J1063" s="16"/>
      <c r="K1063" s="64"/>
    </row>
    <row r="1064" spans="1:11" s="5" customFormat="1" ht="20.45" customHeight="1" x14ac:dyDescent="0.25">
      <c r="A1064" s="14"/>
      <c r="B1064" s="14"/>
      <c r="C1064" s="16"/>
      <c r="D1064" s="14"/>
      <c r="E1064" s="13"/>
      <c r="F1064" s="94"/>
      <c r="G1064" s="13"/>
      <c r="H1064" s="32"/>
      <c r="I1064" s="16"/>
      <c r="J1064" s="16"/>
      <c r="K1064" s="64"/>
    </row>
    <row r="1065" spans="1:11" s="5" customFormat="1" ht="20.45" customHeight="1" x14ac:dyDescent="0.25">
      <c r="A1065" s="14"/>
      <c r="B1065" s="14"/>
      <c r="C1065" s="16"/>
      <c r="D1065" s="14"/>
      <c r="E1065" s="13"/>
      <c r="F1065" s="94"/>
      <c r="G1065" s="13"/>
      <c r="H1065" s="32"/>
      <c r="I1065" s="16"/>
      <c r="J1065" s="16"/>
      <c r="K1065" s="64"/>
    </row>
    <row r="1066" spans="1:11" s="5" customFormat="1" ht="20.45" customHeight="1" x14ac:dyDescent="0.25">
      <c r="A1066" s="14"/>
      <c r="B1066" s="14"/>
      <c r="C1066" s="16"/>
      <c r="D1066" s="14"/>
      <c r="E1066" s="13"/>
      <c r="F1066" s="94"/>
      <c r="G1066" s="13"/>
      <c r="H1066" s="32"/>
      <c r="I1066" s="16"/>
      <c r="J1066" s="16"/>
      <c r="K1066" s="64"/>
    </row>
    <row r="1067" spans="1:11" s="5" customFormat="1" ht="20.45" customHeight="1" x14ac:dyDescent="0.25">
      <c r="A1067" s="14"/>
      <c r="B1067" s="14"/>
      <c r="C1067" s="16"/>
      <c r="D1067" s="14"/>
      <c r="E1067" s="13"/>
      <c r="F1067" s="94"/>
      <c r="G1067" s="13"/>
      <c r="H1067" s="32"/>
      <c r="I1067" s="16"/>
      <c r="J1067" s="16"/>
      <c r="K1067" s="64"/>
    </row>
    <row r="1068" spans="1:11" s="5" customFormat="1" ht="20.45" customHeight="1" x14ac:dyDescent="0.25">
      <c r="A1068" s="14"/>
      <c r="B1068" s="14"/>
      <c r="C1068" s="16"/>
      <c r="D1068" s="14"/>
      <c r="E1068" s="13"/>
      <c r="F1068" s="94"/>
      <c r="G1068" s="13"/>
      <c r="H1068" s="32"/>
      <c r="I1068" s="16"/>
      <c r="J1068" s="16"/>
      <c r="K1068" s="64"/>
    </row>
    <row r="1069" spans="1:11" s="5" customFormat="1" ht="20.45" customHeight="1" x14ac:dyDescent="0.25">
      <c r="A1069" s="14"/>
      <c r="B1069" s="14"/>
      <c r="C1069" s="16"/>
      <c r="D1069" s="14"/>
      <c r="E1069" s="13"/>
      <c r="F1069" s="94"/>
      <c r="G1069" s="13"/>
      <c r="H1069" s="32"/>
      <c r="I1069" s="16"/>
      <c r="J1069" s="16"/>
      <c r="K1069" s="64"/>
    </row>
    <row r="1070" spans="1:11" s="5" customFormat="1" ht="20.45" customHeight="1" x14ac:dyDescent="0.25">
      <c r="A1070" s="14"/>
      <c r="B1070" s="14"/>
      <c r="C1070" s="16"/>
      <c r="D1070" s="14"/>
      <c r="E1070" s="13"/>
      <c r="F1070" s="94"/>
      <c r="G1070" s="13"/>
      <c r="H1070" s="32"/>
      <c r="I1070" s="16"/>
      <c r="J1070" s="16"/>
      <c r="K1070" s="64"/>
    </row>
    <row r="1071" spans="1:11" s="5" customFormat="1" ht="20.45" customHeight="1" x14ac:dyDescent="0.25">
      <c r="A1071" s="14"/>
      <c r="B1071" s="14"/>
      <c r="C1071" s="16"/>
      <c r="D1071" s="14"/>
      <c r="E1071" s="13"/>
      <c r="F1071" s="94"/>
      <c r="G1071" s="13"/>
      <c r="H1071" s="32"/>
      <c r="I1071" s="16"/>
      <c r="J1071" s="16"/>
      <c r="K1071" s="64"/>
    </row>
    <row r="1072" spans="1:11" s="5" customFormat="1" ht="20.45" customHeight="1" x14ac:dyDescent="0.25">
      <c r="A1072" s="14"/>
      <c r="B1072" s="14"/>
      <c r="C1072" s="16"/>
      <c r="D1072" s="14"/>
      <c r="E1072" s="13"/>
      <c r="F1072" s="94"/>
      <c r="G1072" s="13"/>
      <c r="H1072" s="32"/>
      <c r="I1072" s="16"/>
      <c r="J1072" s="16"/>
      <c r="K1072" s="64"/>
    </row>
    <row r="1073" spans="1:11" s="5" customFormat="1" ht="20.45" customHeight="1" x14ac:dyDescent="0.25">
      <c r="A1073" s="14"/>
      <c r="B1073" s="14"/>
      <c r="C1073" s="16"/>
      <c r="D1073" s="14"/>
      <c r="E1073" s="13"/>
      <c r="F1073" s="94"/>
      <c r="G1073" s="13"/>
      <c r="H1073" s="32"/>
      <c r="I1073" s="16"/>
      <c r="J1073" s="16"/>
      <c r="K1073" s="64"/>
    </row>
    <row r="1074" spans="1:11" s="5" customFormat="1" ht="20.45" customHeight="1" x14ac:dyDescent="0.25">
      <c r="A1074" s="14"/>
      <c r="B1074" s="14"/>
      <c r="C1074" s="16"/>
      <c r="D1074" s="14"/>
      <c r="E1074" s="13"/>
      <c r="F1074" s="94"/>
      <c r="G1074" s="13"/>
      <c r="H1074" s="32"/>
      <c r="I1074" s="16"/>
      <c r="J1074" s="16"/>
      <c r="K1074" s="64"/>
    </row>
    <row r="1075" spans="1:11" s="5" customFormat="1" ht="20.45" customHeight="1" x14ac:dyDescent="0.25">
      <c r="A1075" s="14"/>
      <c r="B1075" s="14"/>
      <c r="C1075" s="16"/>
      <c r="D1075" s="14"/>
      <c r="E1075" s="13"/>
      <c r="F1075" s="94"/>
      <c r="G1075" s="13"/>
      <c r="H1075" s="32"/>
      <c r="I1075" s="16"/>
      <c r="J1075" s="16"/>
      <c r="K1075" s="64"/>
    </row>
    <row r="1076" spans="1:11" s="5" customFormat="1" ht="20.45" customHeight="1" x14ac:dyDescent="0.25">
      <c r="A1076" s="14"/>
      <c r="B1076" s="14"/>
      <c r="C1076" s="16"/>
      <c r="D1076" s="14"/>
      <c r="E1076" s="13"/>
      <c r="F1076" s="94"/>
      <c r="G1076" s="13"/>
      <c r="H1076" s="32"/>
      <c r="I1076" s="16"/>
      <c r="J1076" s="16"/>
      <c r="K1076" s="64"/>
    </row>
    <row r="1077" spans="1:11" s="5" customFormat="1" ht="20.45" customHeight="1" x14ac:dyDescent="0.25">
      <c r="A1077" s="14"/>
      <c r="B1077" s="14"/>
      <c r="C1077" s="16"/>
      <c r="D1077" s="14"/>
      <c r="E1077" s="13"/>
      <c r="F1077" s="94"/>
      <c r="G1077" s="13"/>
      <c r="H1077" s="32"/>
      <c r="I1077" s="16"/>
      <c r="J1077" s="16"/>
      <c r="K1077" s="64"/>
    </row>
    <row r="1078" spans="1:11" s="5" customFormat="1" ht="20.45" customHeight="1" x14ac:dyDescent="0.25">
      <c r="A1078" s="14"/>
      <c r="B1078" s="14"/>
      <c r="C1078" s="16"/>
      <c r="D1078" s="14"/>
      <c r="E1078" s="13"/>
      <c r="F1078" s="94"/>
      <c r="G1078" s="13"/>
      <c r="H1078" s="32"/>
      <c r="I1078" s="16"/>
      <c r="J1078" s="16"/>
      <c r="K1078" s="64"/>
    </row>
    <row r="1079" spans="1:11" s="5" customFormat="1" ht="20.45" customHeight="1" x14ac:dyDescent="0.25">
      <c r="A1079" s="14"/>
      <c r="B1079" s="14"/>
      <c r="C1079" s="16"/>
      <c r="D1079" s="14"/>
      <c r="E1079" s="13"/>
      <c r="F1079" s="94"/>
      <c r="G1079" s="13"/>
      <c r="H1079" s="32"/>
      <c r="I1079" s="16"/>
      <c r="J1079" s="16"/>
      <c r="K1079" s="64"/>
    </row>
    <row r="1080" spans="1:11" s="5" customFormat="1" ht="20.45" customHeight="1" x14ac:dyDescent="0.25">
      <c r="A1080" s="14"/>
      <c r="B1080" s="14"/>
      <c r="C1080" s="16"/>
      <c r="D1080" s="14"/>
      <c r="E1080" s="13"/>
      <c r="F1080" s="94"/>
      <c r="G1080" s="13"/>
      <c r="H1080" s="32"/>
      <c r="I1080" s="16"/>
      <c r="J1080" s="16"/>
      <c r="K1080" s="64"/>
    </row>
    <row r="1081" spans="1:11" s="5" customFormat="1" ht="20.45" customHeight="1" x14ac:dyDescent="0.25">
      <c r="A1081" s="14"/>
      <c r="B1081" s="14"/>
      <c r="C1081" s="16"/>
      <c r="D1081" s="14"/>
      <c r="E1081" s="13"/>
      <c r="F1081" s="94"/>
      <c r="G1081" s="13"/>
      <c r="H1081" s="32"/>
      <c r="I1081" s="16"/>
      <c r="J1081" s="16"/>
      <c r="K1081" s="64"/>
    </row>
    <row r="1082" spans="1:11" s="5" customFormat="1" ht="20.45" customHeight="1" x14ac:dyDescent="0.25">
      <c r="A1082" s="14"/>
      <c r="B1082" s="14"/>
      <c r="C1082" s="16"/>
      <c r="D1082" s="14"/>
      <c r="E1082" s="13"/>
      <c r="F1082" s="94"/>
      <c r="G1082" s="13"/>
      <c r="H1082" s="32"/>
      <c r="I1082" s="16"/>
      <c r="J1082" s="16"/>
      <c r="K1082" s="64"/>
    </row>
    <row r="1083" spans="1:11" s="5" customFormat="1" ht="20.45" customHeight="1" x14ac:dyDescent="0.25">
      <c r="A1083" s="14"/>
      <c r="B1083" s="14"/>
      <c r="C1083" s="16"/>
      <c r="D1083" s="14"/>
      <c r="E1083" s="13"/>
      <c r="F1083" s="94"/>
      <c r="G1083" s="13"/>
      <c r="H1083" s="32"/>
      <c r="I1083" s="16"/>
      <c r="J1083" s="16"/>
      <c r="K1083" s="64"/>
    </row>
    <row r="1084" spans="1:11" s="5" customFormat="1" ht="20.45" customHeight="1" x14ac:dyDescent="0.25">
      <c r="A1084" s="14"/>
      <c r="B1084" s="14"/>
      <c r="C1084" s="16"/>
      <c r="D1084" s="14"/>
      <c r="E1084" s="13"/>
      <c r="F1084" s="94"/>
      <c r="G1084" s="13"/>
      <c r="H1084" s="32"/>
      <c r="I1084" s="16"/>
      <c r="J1084" s="16"/>
      <c r="K1084" s="64"/>
    </row>
    <row r="1085" spans="1:11" s="5" customFormat="1" ht="20.45" customHeight="1" x14ac:dyDescent="0.25">
      <c r="A1085" s="14"/>
      <c r="B1085" s="14"/>
      <c r="C1085" s="16"/>
      <c r="D1085" s="14"/>
      <c r="E1085" s="13"/>
      <c r="F1085" s="94"/>
      <c r="G1085" s="13"/>
      <c r="H1085" s="32"/>
      <c r="I1085" s="16"/>
      <c r="J1085" s="16"/>
      <c r="K1085" s="64"/>
    </row>
    <row r="1086" spans="1:11" s="5" customFormat="1" ht="20.45" customHeight="1" x14ac:dyDescent="0.25">
      <c r="A1086" s="14"/>
      <c r="B1086" s="14"/>
      <c r="C1086" s="16"/>
      <c r="D1086" s="14"/>
      <c r="E1086" s="13"/>
      <c r="F1086" s="94"/>
      <c r="G1086" s="13"/>
      <c r="H1086" s="32"/>
      <c r="I1086" s="16"/>
      <c r="J1086" s="16"/>
      <c r="K1086" s="64"/>
    </row>
    <row r="1087" spans="1:11" s="5" customFormat="1" ht="20.45" customHeight="1" x14ac:dyDescent="0.25">
      <c r="A1087" s="14"/>
      <c r="B1087" s="14"/>
      <c r="C1087" s="16"/>
      <c r="D1087" s="14"/>
      <c r="E1087" s="13"/>
      <c r="F1087" s="94"/>
      <c r="G1087" s="13"/>
      <c r="H1087" s="32"/>
      <c r="I1087" s="16"/>
      <c r="J1087" s="16"/>
      <c r="K1087" s="64"/>
    </row>
    <row r="1088" spans="1:11" s="5" customFormat="1" ht="20.45" customHeight="1" x14ac:dyDescent="0.25">
      <c r="A1088" s="14"/>
      <c r="B1088" s="14"/>
      <c r="C1088" s="16"/>
      <c r="D1088" s="14"/>
      <c r="E1088" s="13"/>
      <c r="F1088" s="94"/>
      <c r="G1088" s="13"/>
      <c r="H1088" s="32"/>
      <c r="I1088" s="16"/>
      <c r="J1088" s="16"/>
      <c r="K1088" s="64"/>
    </row>
    <row r="1089" spans="1:11" s="5" customFormat="1" ht="20.45" customHeight="1" x14ac:dyDescent="0.25">
      <c r="A1089" s="14"/>
      <c r="B1089" s="14"/>
      <c r="C1089" s="16"/>
      <c r="D1089" s="14"/>
      <c r="E1089" s="13"/>
      <c r="F1089" s="94"/>
      <c r="G1089" s="13"/>
      <c r="H1089" s="32"/>
      <c r="I1089" s="16"/>
      <c r="J1089" s="16"/>
      <c r="K1089" s="64"/>
    </row>
    <row r="1090" spans="1:11" s="5" customFormat="1" ht="20.45" customHeight="1" x14ac:dyDescent="0.25">
      <c r="A1090" s="14"/>
      <c r="B1090" s="14"/>
      <c r="C1090" s="16"/>
      <c r="D1090" s="14"/>
      <c r="E1090" s="13"/>
      <c r="F1090" s="94"/>
      <c r="G1090" s="13"/>
      <c r="H1090" s="32"/>
      <c r="I1090" s="16"/>
      <c r="J1090" s="16"/>
      <c r="K1090" s="64"/>
    </row>
    <row r="1091" spans="1:11" s="5" customFormat="1" ht="20.45" customHeight="1" x14ac:dyDescent="0.25">
      <c r="A1091" s="14"/>
      <c r="B1091" s="14"/>
      <c r="C1091" s="16"/>
      <c r="D1091" s="14"/>
      <c r="E1091" s="13"/>
      <c r="F1091" s="94"/>
      <c r="G1091" s="13"/>
      <c r="H1091" s="32"/>
      <c r="I1091" s="16"/>
      <c r="J1091" s="16"/>
      <c r="K1091" s="64"/>
    </row>
    <row r="1092" spans="1:11" s="5" customFormat="1" ht="20.45" customHeight="1" x14ac:dyDescent="0.25">
      <c r="A1092" s="14"/>
      <c r="B1092" s="14"/>
      <c r="C1092" s="16"/>
      <c r="D1092" s="14"/>
      <c r="E1092" s="13"/>
      <c r="F1092" s="94"/>
      <c r="G1092" s="13"/>
      <c r="H1092" s="32"/>
      <c r="I1092" s="16"/>
      <c r="J1092" s="16"/>
      <c r="K1092" s="64"/>
    </row>
    <row r="1093" spans="1:11" s="5" customFormat="1" ht="20.45" customHeight="1" x14ac:dyDescent="0.25">
      <c r="A1093" s="14"/>
      <c r="B1093" s="14"/>
      <c r="C1093" s="16"/>
      <c r="D1093" s="14"/>
      <c r="E1093" s="13"/>
      <c r="F1093" s="94"/>
      <c r="G1093" s="13"/>
      <c r="H1093" s="32"/>
      <c r="I1093" s="16"/>
      <c r="J1093" s="16"/>
      <c r="K1093" s="64"/>
    </row>
    <row r="1094" spans="1:11" s="5" customFormat="1" ht="20.45" customHeight="1" x14ac:dyDescent="0.25">
      <c r="A1094" s="14"/>
      <c r="B1094" s="14"/>
      <c r="C1094" s="16"/>
      <c r="D1094" s="14"/>
      <c r="E1094" s="13"/>
      <c r="F1094" s="94"/>
      <c r="G1094" s="13"/>
      <c r="H1094" s="32"/>
      <c r="I1094" s="16"/>
      <c r="J1094" s="16"/>
      <c r="K1094" s="64"/>
    </row>
    <row r="1095" spans="1:11" s="5" customFormat="1" ht="20.45" customHeight="1" x14ac:dyDescent="0.25">
      <c r="A1095" s="14"/>
      <c r="B1095" s="14"/>
      <c r="C1095" s="16"/>
      <c r="D1095" s="14"/>
      <c r="E1095" s="13"/>
      <c r="F1095" s="94"/>
      <c r="G1095" s="13"/>
      <c r="H1095" s="32"/>
      <c r="I1095" s="16"/>
      <c r="J1095" s="16"/>
      <c r="K1095" s="64"/>
    </row>
    <row r="1096" spans="1:11" s="5" customFormat="1" ht="20.45" customHeight="1" x14ac:dyDescent="0.25">
      <c r="A1096" s="14"/>
      <c r="B1096" s="14"/>
      <c r="C1096" s="16"/>
      <c r="D1096" s="14"/>
      <c r="E1096" s="13"/>
      <c r="F1096" s="94"/>
      <c r="G1096" s="13"/>
      <c r="H1096" s="32"/>
      <c r="I1096" s="16"/>
      <c r="J1096" s="16"/>
      <c r="K1096" s="64"/>
    </row>
    <row r="1097" spans="1:11" s="5" customFormat="1" ht="20.45" customHeight="1" x14ac:dyDescent="0.25">
      <c r="A1097" s="14"/>
      <c r="B1097" s="14"/>
      <c r="C1097" s="16"/>
      <c r="D1097" s="14"/>
      <c r="E1097" s="13"/>
      <c r="F1097" s="94"/>
      <c r="G1097" s="13"/>
      <c r="H1097" s="32"/>
      <c r="I1097" s="16"/>
      <c r="J1097" s="16"/>
      <c r="K1097" s="64"/>
    </row>
    <row r="1098" spans="1:11" s="5" customFormat="1" ht="20.45" customHeight="1" x14ac:dyDescent="0.25">
      <c r="A1098" s="14"/>
      <c r="B1098" s="14"/>
      <c r="C1098" s="16"/>
      <c r="D1098" s="14"/>
      <c r="E1098" s="13"/>
      <c r="F1098" s="94"/>
      <c r="G1098" s="13"/>
      <c r="H1098" s="32"/>
      <c r="I1098" s="16"/>
      <c r="J1098" s="16"/>
      <c r="K1098" s="64"/>
    </row>
    <row r="1099" spans="1:11" s="5" customFormat="1" ht="20.45" customHeight="1" x14ac:dyDescent="0.25">
      <c r="A1099" s="14"/>
      <c r="B1099" s="14"/>
      <c r="C1099" s="16"/>
      <c r="D1099" s="14"/>
      <c r="E1099" s="13"/>
      <c r="F1099" s="94"/>
      <c r="G1099" s="13"/>
      <c r="H1099" s="32"/>
      <c r="I1099" s="16"/>
      <c r="J1099" s="16"/>
      <c r="K1099" s="64"/>
    </row>
    <row r="1100" spans="1:11" s="5" customFormat="1" ht="20.45" customHeight="1" x14ac:dyDescent="0.25">
      <c r="A1100" s="14"/>
      <c r="B1100" s="14"/>
      <c r="C1100" s="16"/>
      <c r="D1100" s="14"/>
      <c r="E1100" s="13"/>
      <c r="F1100" s="94"/>
      <c r="G1100" s="13"/>
      <c r="H1100" s="32"/>
      <c r="I1100" s="16"/>
      <c r="J1100" s="16"/>
      <c r="K1100" s="64"/>
    </row>
    <row r="1101" spans="1:11" s="5" customFormat="1" ht="20.45" customHeight="1" x14ac:dyDescent="0.25">
      <c r="A1101" s="14"/>
      <c r="B1101" s="14"/>
      <c r="C1101" s="16"/>
      <c r="D1101" s="14"/>
      <c r="E1101" s="13"/>
      <c r="F1101" s="94"/>
      <c r="G1101" s="13"/>
      <c r="H1101" s="32"/>
      <c r="I1101" s="16"/>
      <c r="J1101" s="16"/>
      <c r="K1101" s="64"/>
    </row>
    <row r="1102" spans="1:11" s="5" customFormat="1" ht="20.45" customHeight="1" x14ac:dyDescent="0.25">
      <c r="A1102" s="14"/>
      <c r="B1102" s="14"/>
      <c r="C1102" s="16"/>
      <c r="D1102" s="14"/>
      <c r="E1102" s="13"/>
      <c r="F1102" s="94"/>
      <c r="G1102" s="13"/>
      <c r="H1102" s="32"/>
      <c r="I1102" s="16"/>
      <c r="J1102" s="16"/>
      <c r="K1102" s="64"/>
    </row>
    <row r="1103" spans="1:11" s="5" customFormat="1" ht="20.45" customHeight="1" x14ac:dyDescent="0.25">
      <c r="A1103" s="14"/>
      <c r="B1103" s="14"/>
      <c r="C1103" s="16"/>
      <c r="D1103" s="14"/>
      <c r="E1103" s="13"/>
      <c r="F1103" s="94"/>
      <c r="G1103" s="13"/>
      <c r="H1103" s="32"/>
      <c r="I1103" s="16"/>
      <c r="J1103" s="16"/>
      <c r="K1103" s="64"/>
    </row>
    <row r="1104" spans="1:11" s="5" customFormat="1" ht="20.45" customHeight="1" x14ac:dyDescent="0.25">
      <c r="A1104" s="14"/>
      <c r="B1104" s="14"/>
      <c r="C1104" s="16"/>
      <c r="D1104" s="14"/>
      <c r="E1104" s="13"/>
      <c r="F1104" s="94"/>
      <c r="G1104" s="13"/>
      <c r="H1104" s="32"/>
      <c r="I1104" s="16"/>
      <c r="J1104" s="16"/>
      <c r="K1104" s="64"/>
    </row>
    <row r="1105" spans="1:11" s="5" customFormat="1" ht="20.45" customHeight="1" x14ac:dyDescent="0.25">
      <c r="A1105" s="14"/>
      <c r="B1105" s="14"/>
      <c r="C1105" s="16"/>
      <c r="D1105" s="14"/>
      <c r="E1105" s="13"/>
      <c r="F1105" s="94"/>
      <c r="G1105" s="13"/>
      <c r="H1105" s="32"/>
      <c r="I1105" s="16"/>
      <c r="J1105" s="16"/>
      <c r="K1105" s="64"/>
    </row>
    <row r="1106" spans="1:11" s="5" customFormat="1" ht="20.45" customHeight="1" x14ac:dyDescent="0.25">
      <c r="A1106" s="14"/>
      <c r="B1106" s="14"/>
      <c r="C1106" s="16"/>
      <c r="D1106" s="14"/>
      <c r="E1106" s="13"/>
      <c r="F1106" s="94"/>
      <c r="G1106" s="13"/>
      <c r="H1106" s="32"/>
      <c r="I1106" s="16"/>
      <c r="J1106" s="16"/>
      <c r="K1106" s="64"/>
    </row>
    <row r="1107" spans="1:11" s="5" customFormat="1" ht="20.45" customHeight="1" x14ac:dyDescent="0.25">
      <c r="A1107" s="14"/>
      <c r="B1107" s="14"/>
      <c r="C1107" s="16"/>
      <c r="D1107" s="14"/>
      <c r="E1107" s="13"/>
      <c r="F1107" s="94"/>
      <c r="G1107" s="13"/>
      <c r="H1107" s="32"/>
      <c r="I1107" s="16"/>
      <c r="J1107" s="16"/>
      <c r="K1107" s="64"/>
    </row>
    <row r="1108" spans="1:11" s="5" customFormat="1" ht="20.45" customHeight="1" x14ac:dyDescent="0.25">
      <c r="A1108" s="14"/>
      <c r="B1108" s="14"/>
      <c r="C1108" s="16"/>
      <c r="D1108" s="14"/>
      <c r="E1108" s="13"/>
      <c r="F1108" s="94"/>
      <c r="G1108" s="13"/>
      <c r="H1108" s="32"/>
      <c r="I1108" s="16"/>
      <c r="J1108" s="16"/>
      <c r="K1108" s="64"/>
    </row>
    <row r="1109" spans="1:11" s="5" customFormat="1" ht="20.45" customHeight="1" x14ac:dyDescent="0.25">
      <c r="A1109" s="14"/>
      <c r="B1109" s="14"/>
      <c r="C1109" s="16"/>
      <c r="D1109" s="14"/>
      <c r="E1109" s="13"/>
      <c r="F1109" s="94"/>
      <c r="G1109" s="13"/>
      <c r="H1109" s="32"/>
      <c r="I1109" s="16"/>
      <c r="J1109" s="16"/>
      <c r="K1109" s="64"/>
    </row>
    <row r="1110" spans="1:11" s="5" customFormat="1" ht="20.45" customHeight="1" x14ac:dyDescent="0.25">
      <c r="A1110" s="14"/>
      <c r="B1110" s="14"/>
      <c r="C1110" s="16"/>
      <c r="D1110" s="14"/>
      <c r="E1110" s="13"/>
      <c r="F1110" s="94"/>
      <c r="G1110" s="13"/>
      <c r="H1110" s="32"/>
      <c r="I1110" s="16"/>
      <c r="J1110" s="16"/>
      <c r="K1110" s="64"/>
    </row>
    <row r="1111" spans="1:11" s="5" customFormat="1" ht="20.45" customHeight="1" x14ac:dyDescent="0.25">
      <c r="A1111" s="14"/>
      <c r="B1111" s="14"/>
      <c r="C1111" s="16"/>
      <c r="D1111" s="14"/>
      <c r="E1111" s="13"/>
      <c r="F1111" s="94"/>
      <c r="G1111" s="13"/>
      <c r="H1111" s="32"/>
      <c r="I1111" s="16"/>
      <c r="J1111" s="16"/>
      <c r="K1111" s="64"/>
    </row>
    <row r="1112" spans="1:11" s="5" customFormat="1" ht="20.45" customHeight="1" x14ac:dyDescent="0.25">
      <c r="A1112" s="14"/>
      <c r="B1112" s="14"/>
      <c r="C1112" s="16"/>
      <c r="D1112" s="14"/>
      <c r="E1112" s="13"/>
      <c r="F1112" s="94"/>
      <c r="G1112" s="13"/>
      <c r="H1112" s="32"/>
      <c r="I1112" s="16"/>
      <c r="J1112" s="16"/>
      <c r="K1112" s="64"/>
    </row>
    <row r="1113" spans="1:11" s="5" customFormat="1" ht="20.45" customHeight="1" x14ac:dyDescent="0.25">
      <c r="A1113" s="14"/>
      <c r="B1113" s="14"/>
      <c r="C1113" s="16"/>
      <c r="D1113" s="14"/>
      <c r="E1113" s="13"/>
      <c r="F1113" s="94"/>
      <c r="G1113" s="13"/>
      <c r="H1113" s="32"/>
      <c r="I1113" s="16"/>
      <c r="J1113" s="16"/>
      <c r="K1113" s="64"/>
    </row>
    <row r="1114" spans="1:11" s="5" customFormat="1" ht="20.45" customHeight="1" x14ac:dyDescent="0.25">
      <c r="A1114" s="14"/>
      <c r="B1114" s="14"/>
      <c r="C1114" s="16"/>
      <c r="D1114" s="14"/>
      <c r="E1114" s="13"/>
      <c r="F1114" s="94"/>
      <c r="G1114" s="13"/>
      <c r="H1114" s="32"/>
      <c r="I1114" s="16"/>
      <c r="J1114" s="16"/>
      <c r="K1114" s="64"/>
    </row>
    <row r="1115" spans="1:11" s="5" customFormat="1" ht="20.45" customHeight="1" x14ac:dyDescent="0.25">
      <c r="A1115" s="14"/>
      <c r="B1115" s="14"/>
      <c r="C1115" s="16"/>
      <c r="D1115" s="14"/>
      <c r="E1115" s="13"/>
      <c r="F1115" s="94"/>
      <c r="G1115" s="13"/>
      <c r="H1115" s="32"/>
      <c r="I1115" s="16"/>
      <c r="J1115" s="16"/>
      <c r="K1115" s="64"/>
    </row>
    <row r="1116" spans="1:11" s="5" customFormat="1" ht="20.45" customHeight="1" x14ac:dyDescent="0.25">
      <c r="A1116" s="14"/>
      <c r="B1116" s="14"/>
      <c r="C1116" s="16"/>
      <c r="D1116" s="14"/>
      <c r="E1116" s="13"/>
      <c r="F1116" s="94"/>
      <c r="G1116" s="13"/>
      <c r="H1116" s="32"/>
      <c r="I1116" s="16"/>
      <c r="J1116" s="16"/>
      <c r="K1116" s="64"/>
    </row>
    <row r="1117" spans="1:11" s="5" customFormat="1" ht="20.45" customHeight="1" x14ac:dyDescent="0.25">
      <c r="A1117" s="14"/>
      <c r="B1117" s="14"/>
      <c r="C1117" s="16"/>
      <c r="D1117" s="14"/>
      <c r="E1117" s="13"/>
      <c r="F1117" s="94"/>
      <c r="G1117" s="13"/>
      <c r="H1117" s="32"/>
      <c r="I1117" s="16"/>
      <c r="J1117" s="16"/>
      <c r="K1117" s="64"/>
    </row>
    <row r="1118" spans="1:11" s="5" customFormat="1" ht="20.45" customHeight="1" x14ac:dyDescent="0.25">
      <c r="A1118" s="14"/>
      <c r="B1118" s="14"/>
      <c r="C1118" s="16"/>
      <c r="D1118" s="14"/>
      <c r="E1118" s="13"/>
      <c r="F1118" s="94"/>
      <c r="G1118" s="13"/>
      <c r="H1118" s="32"/>
      <c r="I1118" s="16"/>
      <c r="J1118" s="16"/>
      <c r="K1118" s="64"/>
    </row>
    <row r="1119" spans="1:11" s="5" customFormat="1" ht="20.45" customHeight="1" x14ac:dyDescent="0.25">
      <c r="A1119" s="14"/>
      <c r="B1119" s="14"/>
      <c r="C1119" s="16"/>
      <c r="D1119" s="14"/>
      <c r="E1119" s="13"/>
      <c r="F1119" s="94"/>
      <c r="G1119" s="13"/>
      <c r="H1119" s="32"/>
      <c r="I1119" s="16"/>
      <c r="J1119" s="16"/>
      <c r="K1119" s="64"/>
    </row>
    <row r="1120" spans="1:11" s="5" customFormat="1" ht="20.45" customHeight="1" x14ac:dyDescent="0.25">
      <c r="A1120" s="14"/>
      <c r="B1120" s="14"/>
      <c r="C1120" s="16"/>
      <c r="D1120" s="14"/>
      <c r="E1120" s="13"/>
      <c r="F1120" s="94"/>
      <c r="G1120" s="13"/>
      <c r="H1120" s="32"/>
      <c r="I1120" s="16"/>
      <c r="J1120" s="16"/>
      <c r="K1120" s="64"/>
    </row>
    <row r="1121" spans="1:11" s="5" customFormat="1" ht="20.45" customHeight="1" x14ac:dyDescent="0.25">
      <c r="A1121" s="14"/>
      <c r="B1121" s="14"/>
      <c r="C1121" s="16"/>
      <c r="D1121" s="14"/>
      <c r="E1121" s="13"/>
      <c r="F1121" s="94"/>
      <c r="G1121" s="13"/>
      <c r="H1121" s="32"/>
      <c r="I1121" s="16"/>
      <c r="J1121" s="16"/>
      <c r="K1121" s="64"/>
    </row>
    <row r="1122" spans="1:11" s="5" customFormat="1" ht="20.45" customHeight="1" x14ac:dyDescent="0.25">
      <c r="A1122" s="14"/>
      <c r="B1122" s="14"/>
      <c r="C1122" s="16"/>
      <c r="D1122" s="14"/>
      <c r="E1122" s="13"/>
      <c r="F1122" s="94"/>
      <c r="G1122" s="13"/>
      <c r="H1122" s="32"/>
      <c r="I1122" s="16"/>
      <c r="J1122" s="16"/>
      <c r="K1122" s="64"/>
    </row>
    <row r="1123" spans="1:11" s="5" customFormat="1" ht="20.45" customHeight="1" x14ac:dyDescent="0.25">
      <c r="A1123" s="14"/>
      <c r="B1123" s="14"/>
      <c r="C1123" s="16"/>
      <c r="D1123" s="14"/>
      <c r="E1123" s="13"/>
      <c r="F1123" s="94"/>
      <c r="G1123" s="13"/>
      <c r="H1123" s="32"/>
      <c r="I1123" s="16"/>
      <c r="J1123" s="16"/>
      <c r="K1123" s="64"/>
    </row>
    <row r="1124" spans="1:11" s="5" customFormat="1" ht="20.45" customHeight="1" x14ac:dyDescent="0.25">
      <c r="A1124" s="14"/>
      <c r="B1124" s="14"/>
      <c r="C1124" s="16"/>
      <c r="D1124" s="14"/>
      <c r="E1124" s="13"/>
      <c r="F1124" s="94"/>
      <c r="G1124" s="13"/>
      <c r="H1124" s="32"/>
      <c r="I1124" s="16"/>
      <c r="J1124" s="16"/>
      <c r="K1124" s="64"/>
    </row>
    <row r="1125" spans="1:11" s="5" customFormat="1" ht="20.45" customHeight="1" x14ac:dyDescent="0.25">
      <c r="A1125" s="14"/>
      <c r="B1125" s="14"/>
      <c r="C1125" s="16"/>
      <c r="D1125" s="14"/>
      <c r="E1125" s="13"/>
      <c r="F1125" s="94"/>
      <c r="G1125" s="13"/>
      <c r="H1125" s="32"/>
      <c r="I1125" s="16"/>
      <c r="J1125" s="16"/>
      <c r="K1125" s="64"/>
    </row>
    <row r="1126" spans="1:11" s="5" customFormat="1" ht="20.45" customHeight="1" x14ac:dyDescent="0.25">
      <c r="A1126" s="14"/>
      <c r="B1126" s="14"/>
      <c r="C1126" s="16"/>
      <c r="D1126" s="14"/>
      <c r="E1126" s="13"/>
      <c r="F1126" s="94"/>
      <c r="G1126" s="13"/>
      <c r="H1126" s="32"/>
      <c r="I1126" s="16"/>
      <c r="J1126" s="16"/>
      <c r="K1126" s="64"/>
    </row>
    <row r="1127" spans="1:11" s="5" customFormat="1" ht="20.45" customHeight="1" x14ac:dyDescent="0.25">
      <c r="A1127" s="14"/>
      <c r="B1127" s="14"/>
      <c r="C1127" s="16"/>
      <c r="D1127" s="14"/>
      <c r="E1127" s="13"/>
      <c r="F1127" s="94"/>
      <c r="G1127" s="13"/>
      <c r="H1127" s="32"/>
      <c r="I1127" s="16"/>
      <c r="J1127" s="16"/>
      <c r="K1127" s="64"/>
    </row>
    <row r="1128" spans="1:11" s="5" customFormat="1" ht="20.45" customHeight="1" x14ac:dyDescent="0.25">
      <c r="A1128" s="14"/>
      <c r="B1128" s="14"/>
      <c r="C1128" s="16"/>
      <c r="D1128" s="14"/>
      <c r="E1128" s="13"/>
      <c r="F1128" s="94"/>
      <c r="G1128" s="13"/>
      <c r="H1128" s="32"/>
      <c r="I1128" s="16"/>
      <c r="J1128" s="16"/>
      <c r="K1128" s="64"/>
    </row>
    <row r="1129" spans="1:11" s="5" customFormat="1" ht="20.45" customHeight="1" x14ac:dyDescent="0.25">
      <c r="A1129" s="14"/>
      <c r="B1129" s="14"/>
      <c r="C1129" s="16"/>
      <c r="D1129" s="14"/>
      <c r="E1129" s="13"/>
      <c r="F1129" s="94"/>
      <c r="G1129" s="13"/>
      <c r="H1129" s="32"/>
      <c r="I1129" s="16"/>
      <c r="J1129" s="16"/>
      <c r="K1129" s="64"/>
    </row>
    <row r="1130" spans="1:11" s="5" customFormat="1" ht="20.45" customHeight="1" x14ac:dyDescent="0.25">
      <c r="A1130" s="14"/>
      <c r="B1130" s="14"/>
      <c r="C1130" s="16"/>
      <c r="D1130" s="14"/>
      <c r="E1130" s="13"/>
      <c r="F1130" s="94"/>
      <c r="G1130" s="13"/>
      <c r="H1130" s="32"/>
      <c r="I1130" s="16"/>
      <c r="J1130" s="16"/>
      <c r="K1130" s="64"/>
    </row>
    <row r="1131" spans="1:11" s="5" customFormat="1" ht="20.45" customHeight="1" x14ac:dyDescent="0.25">
      <c r="A1131" s="14"/>
      <c r="B1131" s="14"/>
      <c r="C1131" s="16"/>
      <c r="D1131" s="14"/>
      <c r="E1131" s="13"/>
      <c r="F1131" s="94"/>
      <c r="G1131" s="13"/>
      <c r="H1131" s="32"/>
      <c r="I1131" s="16"/>
      <c r="J1131" s="16"/>
      <c r="K1131" s="64"/>
    </row>
    <row r="1132" spans="1:11" s="5" customFormat="1" ht="20.45" customHeight="1" x14ac:dyDescent="0.25">
      <c r="A1132" s="14"/>
      <c r="B1132" s="14"/>
      <c r="C1132" s="16"/>
      <c r="D1132" s="14"/>
      <c r="E1132" s="13"/>
      <c r="F1132" s="94"/>
      <c r="G1132" s="13"/>
      <c r="H1132" s="32"/>
      <c r="I1132" s="16"/>
      <c r="J1132" s="16"/>
      <c r="K1132" s="64"/>
    </row>
    <row r="1133" spans="1:11" s="5" customFormat="1" ht="20.45" customHeight="1" x14ac:dyDescent="0.25">
      <c r="A1133" s="14"/>
      <c r="B1133" s="14"/>
      <c r="C1133" s="16"/>
      <c r="D1133" s="14"/>
      <c r="E1133" s="13"/>
      <c r="F1133" s="94"/>
      <c r="G1133" s="13"/>
      <c r="H1133" s="32"/>
      <c r="I1133" s="16"/>
      <c r="J1133" s="16"/>
      <c r="K1133" s="64"/>
    </row>
    <row r="1134" spans="1:11" s="5" customFormat="1" ht="20.45" customHeight="1" x14ac:dyDescent="0.25">
      <c r="A1134" s="14"/>
      <c r="B1134" s="14"/>
      <c r="C1134" s="16"/>
      <c r="D1134" s="14"/>
      <c r="E1134" s="13"/>
      <c r="F1134" s="94"/>
      <c r="G1134" s="13"/>
      <c r="H1134" s="32"/>
      <c r="I1134" s="16"/>
      <c r="J1134" s="16"/>
      <c r="K1134" s="64"/>
    </row>
    <row r="1135" spans="1:11" s="5" customFormat="1" ht="20.45" customHeight="1" x14ac:dyDescent="0.25">
      <c r="A1135" s="14"/>
      <c r="B1135" s="14"/>
      <c r="C1135" s="16"/>
      <c r="D1135" s="14"/>
      <c r="E1135" s="13"/>
      <c r="F1135" s="94"/>
      <c r="G1135" s="13"/>
      <c r="H1135" s="32"/>
      <c r="I1135" s="16"/>
      <c r="J1135" s="16"/>
      <c r="K1135" s="64"/>
    </row>
    <row r="1136" spans="1:11" s="5" customFormat="1" ht="20.45" customHeight="1" x14ac:dyDescent="0.25">
      <c r="A1136" s="14"/>
      <c r="B1136" s="14"/>
      <c r="C1136" s="16"/>
      <c r="D1136" s="14"/>
      <c r="E1136" s="13"/>
      <c r="F1136" s="94"/>
      <c r="G1136" s="13"/>
      <c r="H1136" s="32"/>
      <c r="I1136" s="16"/>
      <c r="J1136" s="16"/>
      <c r="K1136" s="64"/>
    </row>
    <row r="1137" spans="1:11" s="5" customFormat="1" ht="20.45" customHeight="1" x14ac:dyDescent="0.25">
      <c r="A1137" s="14"/>
      <c r="B1137" s="14"/>
      <c r="C1137" s="16"/>
      <c r="D1137" s="14"/>
      <c r="E1137" s="13"/>
      <c r="F1137" s="94"/>
      <c r="G1137" s="13"/>
      <c r="H1137" s="32"/>
      <c r="I1137" s="16"/>
      <c r="J1137" s="16"/>
      <c r="K1137" s="64"/>
    </row>
    <row r="1138" spans="1:11" s="5" customFormat="1" ht="20.45" customHeight="1" x14ac:dyDescent="0.25">
      <c r="A1138" s="14"/>
      <c r="B1138" s="14"/>
      <c r="C1138" s="16"/>
      <c r="D1138" s="14"/>
      <c r="E1138" s="13"/>
      <c r="F1138" s="94"/>
      <c r="G1138" s="13"/>
      <c r="H1138" s="32"/>
      <c r="I1138" s="16"/>
      <c r="J1138" s="16"/>
      <c r="K1138" s="64"/>
    </row>
    <row r="1139" spans="1:11" s="5" customFormat="1" ht="20.45" customHeight="1" x14ac:dyDescent="0.25">
      <c r="A1139" s="14"/>
      <c r="B1139" s="14"/>
      <c r="C1139" s="16"/>
      <c r="D1139" s="14"/>
      <c r="E1139" s="13"/>
      <c r="F1139" s="94"/>
      <c r="G1139" s="13"/>
      <c r="H1139" s="32"/>
      <c r="I1139" s="16"/>
      <c r="J1139" s="16"/>
      <c r="K1139" s="64"/>
    </row>
    <row r="1140" spans="1:11" s="5" customFormat="1" ht="20.45" customHeight="1" x14ac:dyDescent="0.25">
      <c r="A1140" s="14"/>
      <c r="B1140" s="14"/>
      <c r="C1140" s="16"/>
      <c r="D1140" s="14"/>
      <c r="E1140" s="13"/>
      <c r="F1140" s="94"/>
      <c r="G1140" s="13"/>
      <c r="H1140" s="32"/>
      <c r="I1140" s="16"/>
      <c r="J1140" s="16"/>
      <c r="K1140" s="64"/>
    </row>
    <row r="1141" spans="1:11" s="5" customFormat="1" ht="20.45" customHeight="1" x14ac:dyDescent="0.25">
      <c r="A1141" s="14"/>
      <c r="B1141" s="14"/>
      <c r="C1141" s="16"/>
      <c r="D1141" s="14"/>
      <c r="E1141" s="13"/>
      <c r="F1141" s="94"/>
      <c r="G1141" s="13"/>
      <c r="H1141" s="32"/>
      <c r="I1141" s="16"/>
      <c r="J1141" s="16"/>
      <c r="K1141" s="64"/>
    </row>
    <row r="1142" spans="1:11" s="5" customFormat="1" ht="20.45" customHeight="1" x14ac:dyDescent="0.25">
      <c r="A1142" s="14"/>
      <c r="B1142" s="14"/>
      <c r="C1142" s="16"/>
      <c r="D1142" s="14"/>
      <c r="E1142" s="13"/>
      <c r="F1142" s="94"/>
      <c r="G1142" s="13"/>
      <c r="H1142" s="32"/>
      <c r="I1142" s="16"/>
      <c r="J1142" s="16"/>
      <c r="K1142" s="64"/>
    </row>
    <row r="1143" spans="1:11" s="5" customFormat="1" ht="20.45" customHeight="1" x14ac:dyDescent="0.25">
      <c r="A1143" s="14"/>
      <c r="B1143" s="14"/>
      <c r="C1143" s="16"/>
      <c r="D1143" s="14"/>
      <c r="E1143" s="13"/>
      <c r="F1143" s="94"/>
      <c r="G1143" s="13"/>
      <c r="H1143" s="32"/>
      <c r="I1143" s="16"/>
      <c r="J1143" s="16"/>
      <c r="K1143" s="64"/>
    </row>
    <row r="1144" spans="1:11" s="5" customFormat="1" ht="20.45" customHeight="1" x14ac:dyDescent="0.25">
      <c r="A1144" s="14"/>
      <c r="B1144" s="14"/>
      <c r="C1144" s="16"/>
      <c r="D1144" s="14"/>
      <c r="E1144" s="13"/>
      <c r="F1144" s="94"/>
      <c r="G1144" s="13"/>
      <c r="H1144" s="32"/>
      <c r="I1144" s="16"/>
      <c r="J1144" s="16"/>
      <c r="K1144" s="64"/>
    </row>
    <row r="1145" spans="1:11" s="5" customFormat="1" ht="20.45" customHeight="1" x14ac:dyDescent="0.25">
      <c r="A1145" s="14"/>
      <c r="B1145" s="14"/>
      <c r="C1145" s="16"/>
      <c r="D1145" s="14"/>
      <c r="E1145" s="13"/>
      <c r="F1145" s="94"/>
      <c r="G1145" s="13"/>
      <c r="H1145" s="32"/>
      <c r="I1145" s="16"/>
      <c r="J1145" s="16"/>
      <c r="K1145" s="64"/>
    </row>
    <row r="1146" spans="1:11" s="5" customFormat="1" ht="20.45" customHeight="1" x14ac:dyDescent="0.25">
      <c r="A1146" s="14"/>
      <c r="B1146" s="14"/>
      <c r="C1146" s="16"/>
      <c r="D1146" s="14"/>
      <c r="E1146" s="13"/>
      <c r="F1146" s="94"/>
      <c r="G1146" s="13"/>
      <c r="H1146" s="32"/>
      <c r="I1146" s="16"/>
      <c r="J1146" s="16"/>
      <c r="K1146" s="64"/>
    </row>
    <row r="1147" spans="1:11" s="5" customFormat="1" ht="20.45" customHeight="1" x14ac:dyDescent="0.25">
      <c r="A1147" s="14"/>
      <c r="B1147" s="14"/>
      <c r="C1147" s="16"/>
      <c r="D1147" s="14"/>
      <c r="E1147" s="13"/>
      <c r="F1147" s="94"/>
      <c r="G1147" s="13"/>
      <c r="H1147" s="32"/>
      <c r="I1147" s="16"/>
      <c r="J1147" s="16"/>
      <c r="K1147" s="64"/>
    </row>
    <row r="1148" spans="1:11" s="5" customFormat="1" ht="20.45" customHeight="1" x14ac:dyDescent="0.25">
      <c r="A1148" s="14"/>
      <c r="B1148" s="14"/>
      <c r="C1148" s="16"/>
      <c r="D1148" s="14"/>
      <c r="E1148" s="13"/>
      <c r="F1148" s="94"/>
      <c r="G1148" s="13"/>
      <c r="H1148" s="32"/>
      <c r="I1148" s="16"/>
      <c r="J1148" s="16"/>
      <c r="K1148" s="64"/>
    </row>
    <row r="1149" spans="1:11" s="5" customFormat="1" ht="20.45" customHeight="1" x14ac:dyDescent="0.25">
      <c r="A1149" s="14"/>
      <c r="B1149" s="14"/>
      <c r="C1149" s="16"/>
      <c r="D1149" s="14"/>
      <c r="E1149" s="13"/>
      <c r="F1149" s="94"/>
      <c r="G1149" s="13"/>
      <c r="H1149" s="32"/>
      <c r="I1149" s="16"/>
      <c r="J1149" s="16"/>
      <c r="K1149" s="64"/>
    </row>
    <row r="1150" spans="1:11" s="5" customFormat="1" ht="20.45" customHeight="1" x14ac:dyDescent="0.25">
      <c r="A1150" s="14"/>
      <c r="B1150" s="14"/>
      <c r="C1150" s="16"/>
      <c r="D1150" s="14"/>
      <c r="E1150" s="13"/>
      <c r="F1150" s="94"/>
      <c r="G1150" s="13"/>
      <c r="H1150" s="32"/>
      <c r="I1150" s="16"/>
      <c r="J1150" s="16"/>
      <c r="K1150" s="64"/>
    </row>
    <row r="1151" spans="1:11" s="5" customFormat="1" ht="20.45" customHeight="1" x14ac:dyDescent="0.25">
      <c r="A1151" s="14"/>
      <c r="B1151" s="14"/>
      <c r="C1151" s="16"/>
      <c r="D1151" s="14"/>
      <c r="E1151" s="13"/>
      <c r="F1151" s="94"/>
      <c r="G1151" s="13"/>
      <c r="H1151" s="32"/>
      <c r="I1151" s="16"/>
      <c r="J1151" s="16"/>
      <c r="K1151" s="64"/>
    </row>
    <row r="1152" spans="1:11" s="5" customFormat="1" ht="20.45" customHeight="1" x14ac:dyDescent="0.25">
      <c r="A1152" s="14"/>
      <c r="B1152" s="14"/>
      <c r="C1152" s="16"/>
      <c r="D1152" s="14"/>
      <c r="E1152" s="13"/>
      <c r="F1152" s="94"/>
      <c r="G1152" s="13"/>
      <c r="H1152" s="32"/>
      <c r="I1152" s="16"/>
      <c r="J1152" s="16"/>
      <c r="K1152" s="64"/>
    </row>
    <row r="1153" spans="1:11" s="5" customFormat="1" ht="20.45" customHeight="1" x14ac:dyDescent="0.25">
      <c r="A1153" s="14"/>
      <c r="B1153" s="14"/>
      <c r="C1153" s="16"/>
      <c r="D1153" s="14"/>
      <c r="E1153" s="13"/>
      <c r="F1153" s="94"/>
      <c r="G1153" s="13"/>
      <c r="H1153" s="32"/>
      <c r="I1153" s="16"/>
      <c r="J1153" s="16"/>
      <c r="K1153" s="64"/>
    </row>
    <row r="1154" spans="1:11" s="5" customFormat="1" ht="20.45" customHeight="1" x14ac:dyDescent="0.25">
      <c r="A1154" s="14"/>
      <c r="B1154" s="14"/>
      <c r="C1154" s="16"/>
      <c r="D1154" s="14"/>
      <c r="E1154" s="13"/>
      <c r="F1154" s="94"/>
      <c r="G1154" s="13"/>
      <c r="H1154" s="32"/>
      <c r="I1154" s="16"/>
      <c r="J1154" s="16"/>
      <c r="K1154" s="64"/>
    </row>
    <row r="1155" spans="1:11" s="5" customFormat="1" ht="20.45" customHeight="1" x14ac:dyDescent="0.25">
      <c r="A1155" s="14"/>
      <c r="B1155" s="14"/>
      <c r="C1155" s="16"/>
      <c r="D1155" s="14"/>
      <c r="E1155" s="13"/>
      <c r="F1155" s="94"/>
      <c r="G1155" s="13"/>
      <c r="H1155" s="32"/>
      <c r="I1155" s="16"/>
      <c r="J1155" s="16"/>
      <c r="K1155" s="64"/>
    </row>
    <row r="1156" spans="1:11" s="5" customFormat="1" ht="20.45" customHeight="1" x14ac:dyDescent="0.25">
      <c r="A1156" s="14"/>
      <c r="B1156" s="14"/>
      <c r="C1156" s="16"/>
      <c r="D1156" s="14"/>
      <c r="E1156" s="13"/>
      <c r="F1156" s="94"/>
      <c r="G1156" s="13"/>
      <c r="H1156" s="32"/>
      <c r="I1156" s="16"/>
      <c r="J1156" s="16"/>
      <c r="K1156" s="64"/>
    </row>
    <row r="1157" spans="1:11" s="5" customFormat="1" ht="20.45" customHeight="1" x14ac:dyDescent="0.25">
      <c r="A1157" s="14"/>
      <c r="B1157" s="14"/>
      <c r="C1157" s="16"/>
      <c r="D1157" s="14"/>
      <c r="E1157" s="13"/>
      <c r="F1157" s="94"/>
      <c r="G1157" s="13"/>
      <c r="H1157" s="32"/>
      <c r="I1157" s="16"/>
      <c r="J1157" s="16"/>
      <c r="K1157" s="64"/>
    </row>
    <row r="1158" spans="1:11" s="5" customFormat="1" ht="20.45" customHeight="1" x14ac:dyDescent="0.25">
      <c r="A1158" s="14"/>
      <c r="B1158" s="14"/>
      <c r="C1158" s="16"/>
      <c r="D1158" s="14"/>
      <c r="E1158" s="13"/>
      <c r="F1158" s="94"/>
      <c r="G1158" s="13"/>
      <c r="H1158" s="32"/>
      <c r="I1158" s="16"/>
      <c r="J1158" s="16"/>
      <c r="K1158" s="64"/>
    </row>
    <row r="1159" spans="1:11" s="5" customFormat="1" ht="20.45" customHeight="1" x14ac:dyDescent="0.25">
      <c r="A1159" s="14"/>
      <c r="B1159" s="14"/>
      <c r="C1159" s="16"/>
      <c r="D1159" s="14"/>
      <c r="E1159" s="13"/>
      <c r="F1159" s="94"/>
      <c r="G1159" s="13"/>
      <c r="H1159" s="32"/>
      <c r="I1159" s="16"/>
      <c r="J1159" s="16"/>
      <c r="K1159" s="64"/>
    </row>
    <row r="1160" spans="1:11" s="5" customFormat="1" ht="20.45" customHeight="1" x14ac:dyDescent="0.25">
      <c r="A1160" s="14"/>
      <c r="B1160" s="14"/>
      <c r="C1160" s="16"/>
      <c r="D1160" s="14"/>
      <c r="E1160" s="13"/>
      <c r="F1160" s="94"/>
      <c r="G1160" s="13"/>
      <c r="H1160" s="32"/>
      <c r="I1160" s="16"/>
      <c r="J1160" s="16"/>
      <c r="K1160" s="64"/>
    </row>
    <row r="1161" spans="1:11" s="5" customFormat="1" ht="20.45" customHeight="1" x14ac:dyDescent="0.25">
      <c r="A1161" s="14"/>
      <c r="B1161" s="14"/>
      <c r="C1161" s="16"/>
      <c r="D1161" s="14"/>
      <c r="E1161" s="13"/>
      <c r="F1161" s="94"/>
      <c r="G1161" s="13"/>
      <c r="H1161" s="32"/>
      <c r="I1161" s="16"/>
      <c r="J1161" s="16"/>
      <c r="K1161" s="64"/>
    </row>
    <row r="1162" spans="1:11" s="5" customFormat="1" ht="20.45" customHeight="1" x14ac:dyDescent="0.25">
      <c r="A1162" s="14"/>
      <c r="B1162" s="14"/>
      <c r="C1162" s="16"/>
      <c r="D1162" s="14"/>
      <c r="E1162" s="13"/>
      <c r="F1162" s="94"/>
      <c r="G1162" s="13"/>
      <c r="H1162" s="32"/>
      <c r="I1162" s="16"/>
      <c r="J1162" s="16"/>
      <c r="K1162" s="64"/>
    </row>
    <row r="1163" spans="1:11" s="5" customFormat="1" ht="20.45" customHeight="1" x14ac:dyDescent="0.25">
      <c r="A1163" s="14"/>
      <c r="B1163" s="14"/>
      <c r="C1163" s="16"/>
      <c r="D1163" s="14"/>
      <c r="E1163" s="13"/>
      <c r="F1163" s="94"/>
      <c r="G1163" s="13"/>
      <c r="H1163" s="32"/>
      <c r="I1163" s="16"/>
      <c r="J1163" s="16"/>
      <c r="K1163" s="64"/>
    </row>
    <row r="1164" spans="1:11" s="5" customFormat="1" ht="20.45" customHeight="1" x14ac:dyDescent="0.25">
      <c r="A1164" s="14"/>
      <c r="B1164" s="14"/>
      <c r="C1164" s="16"/>
      <c r="D1164" s="14"/>
      <c r="E1164" s="13"/>
      <c r="F1164" s="94"/>
      <c r="G1164" s="13"/>
      <c r="H1164" s="32"/>
      <c r="I1164" s="16"/>
      <c r="J1164" s="16"/>
      <c r="K1164" s="64"/>
    </row>
    <row r="1165" spans="1:11" s="5" customFormat="1" ht="20.45" customHeight="1" x14ac:dyDescent="0.25">
      <c r="A1165" s="14"/>
      <c r="B1165" s="14"/>
      <c r="C1165" s="16"/>
      <c r="D1165" s="14"/>
      <c r="E1165" s="13"/>
      <c r="F1165" s="94"/>
      <c r="G1165" s="13"/>
      <c r="H1165" s="32"/>
      <c r="I1165" s="16"/>
      <c r="J1165" s="16"/>
      <c r="K1165" s="64"/>
    </row>
    <row r="1166" spans="1:11" s="5" customFormat="1" ht="20.45" customHeight="1" x14ac:dyDescent="0.25">
      <c r="A1166" s="14"/>
      <c r="B1166" s="14"/>
      <c r="C1166" s="16"/>
      <c r="D1166" s="14"/>
      <c r="E1166" s="13"/>
      <c r="F1166" s="94"/>
      <c r="G1166" s="13"/>
      <c r="H1166" s="32"/>
      <c r="I1166" s="16"/>
      <c r="J1166" s="16"/>
      <c r="K1166" s="64"/>
    </row>
    <row r="1167" spans="1:11" s="5" customFormat="1" ht="20.45" customHeight="1" x14ac:dyDescent="0.25">
      <c r="A1167" s="14"/>
      <c r="B1167" s="14"/>
      <c r="C1167" s="16"/>
      <c r="D1167" s="14"/>
      <c r="E1167" s="13"/>
      <c r="F1167" s="94"/>
      <c r="G1167" s="13"/>
      <c r="H1167" s="32"/>
      <c r="I1167" s="16"/>
      <c r="J1167" s="16"/>
      <c r="K1167" s="64"/>
    </row>
    <row r="1168" spans="1:11" s="5" customFormat="1" ht="20.45" customHeight="1" x14ac:dyDescent="0.25">
      <c r="A1168" s="14"/>
      <c r="B1168" s="14"/>
      <c r="C1168" s="16"/>
      <c r="D1168" s="14"/>
      <c r="E1168" s="13"/>
      <c r="F1168" s="94"/>
      <c r="G1168" s="13"/>
      <c r="H1168" s="32"/>
      <c r="I1168" s="16"/>
      <c r="J1168" s="16"/>
      <c r="K1168" s="64"/>
    </row>
    <row r="1169" spans="1:11" s="5" customFormat="1" ht="20.45" customHeight="1" x14ac:dyDescent="0.25">
      <c r="A1169" s="14"/>
      <c r="B1169" s="14"/>
      <c r="C1169" s="16"/>
      <c r="D1169" s="14"/>
      <c r="E1169" s="13"/>
      <c r="F1169" s="94"/>
      <c r="G1169" s="13"/>
      <c r="H1169" s="32"/>
      <c r="I1169" s="16"/>
      <c r="J1169" s="16"/>
      <c r="K1169" s="64"/>
    </row>
    <row r="1170" spans="1:11" s="5" customFormat="1" ht="20.45" customHeight="1" x14ac:dyDescent="0.25">
      <c r="A1170" s="14"/>
      <c r="B1170" s="14"/>
      <c r="C1170" s="16"/>
      <c r="D1170" s="14"/>
      <c r="E1170" s="13"/>
      <c r="F1170" s="94"/>
      <c r="G1170" s="13"/>
      <c r="H1170" s="32"/>
      <c r="I1170" s="16"/>
      <c r="J1170" s="16"/>
      <c r="K1170" s="64"/>
    </row>
    <row r="1171" spans="1:11" s="5" customFormat="1" ht="20.45" customHeight="1" x14ac:dyDescent="0.25">
      <c r="A1171" s="14"/>
      <c r="B1171" s="14"/>
      <c r="C1171" s="16"/>
      <c r="D1171" s="14"/>
      <c r="E1171" s="13"/>
      <c r="F1171" s="94"/>
      <c r="G1171" s="13"/>
      <c r="H1171" s="32"/>
      <c r="I1171" s="16"/>
      <c r="J1171" s="16"/>
      <c r="K1171" s="64"/>
    </row>
    <row r="1172" spans="1:11" s="5" customFormat="1" ht="20.45" customHeight="1" x14ac:dyDescent="0.25">
      <c r="A1172" s="14"/>
      <c r="B1172" s="14"/>
      <c r="C1172" s="16"/>
      <c r="D1172" s="14"/>
      <c r="E1172" s="13"/>
      <c r="F1172" s="94"/>
      <c r="G1172" s="13"/>
      <c r="H1172" s="32"/>
      <c r="I1172" s="16"/>
      <c r="J1172" s="16"/>
      <c r="K1172" s="64"/>
    </row>
    <row r="1173" spans="1:11" s="5" customFormat="1" ht="20.45" customHeight="1" x14ac:dyDescent="0.25">
      <c r="A1173" s="14"/>
      <c r="B1173" s="14"/>
      <c r="C1173" s="16"/>
      <c r="D1173" s="14"/>
      <c r="E1173" s="13"/>
      <c r="F1173" s="94"/>
      <c r="G1173" s="13"/>
      <c r="H1173" s="32"/>
      <c r="I1173" s="16"/>
      <c r="J1173" s="16"/>
      <c r="K1173" s="64"/>
    </row>
    <row r="1174" spans="1:11" s="5" customFormat="1" ht="20.45" customHeight="1" x14ac:dyDescent="0.25">
      <c r="A1174" s="14"/>
      <c r="B1174" s="14"/>
      <c r="C1174" s="16"/>
      <c r="D1174" s="14"/>
      <c r="E1174" s="13"/>
      <c r="F1174" s="94"/>
      <c r="G1174" s="13"/>
      <c r="H1174" s="32"/>
      <c r="I1174" s="16"/>
      <c r="J1174" s="16"/>
      <c r="K1174" s="64"/>
    </row>
    <row r="1175" spans="1:11" s="5" customFormat="1" ht="20.45" customHeight="1" x14ac:dyDescent="0.25">
      <c r="A1175" s="14"/>
      <c r="B1175" s="14"/>
      <c r="C1175" s="16"/>
      <c r="D1175" s="14"/>
      <c r="E1175" s="13"/>
      <c r="F1175" s="94"/>
      <c r="G1175" s="13"/>
      <c r="H1175" s="32"/>
      <c r="I1175" s="16"/>
      <c r="J1175" s="16"/>
      <c r="K1175" s="64"/>
    </row>
    <row r="1176" spans="1:11" s="5" customFormat="1" ht="20.45" customHeight="1" x14ac:dyDescent="0.25">
      <c r="A1176" s="14"/>
      <c r="B1176" s="14"/>
      <c r="C1176" s="16"/>
      <c r="D1176" s="14"/>
      <c r="E1176" s="13"/>
      <c r="F1176" s="94"/>
      <c r="G1176" s="13"/>
      <c r="H1176" s="32"/>
      <c r="I1176" s="16"/>
      <c r="J1176" s="16"/>
      <c r="K1176" s="64"/>
    </row>
    <row r="1177" spans="1:11" s="5" customFormat="1" ht="20.45" customHeight="1" x14ac:dyDescent="0.25">
      <c r="A1177" s="14"/>
      <c r="B1177" s="14"/>
      <c r="C1177" s="16"/>
      <c r="D1177" s="14"/>
      <c r="E1177" s="13"/>
      <c r="F1177" s="94"/>
      <c r="G1177" s="13"/>
      <c r="H1177" s="32"/>
      <c r="I1177" s="16"/>
      <c r="J1177" s="16"/>
      <c r="K1177" s="64"/>
    </row>
    <row r="1178" spans="1:11" s="5" customFormat="1" ht="20.45" customHeight="1" x14ac:dyDescent="0.25">
      <c r="A1178" s="14"/>
      <c r="B1178" s="14"/>
      <c r="C1178" s="16"/>
      <c r="D1178" s="14"/>
      <c r="E1178" s="13"/>
      <c r="F1178" s="94"/>
      <c r="G1178" s="13"/>
      <c r="H1178" s="32"/>
      <c r="I1178" s="16"/>
      <c r="J1178" s="16"/>
      <c r="K1178" s="64"/>
    </row>
    <row r="1179" spans="1:11" s="5" customFormat="1" ht="20.45" customHeight="1" x14ac:dyDescent="0.25">
      <c r="A1179" s="14"/>
      <c r="B1179" s="14"/>
      <c r="C1179" s="16"/>
      <c r="D1179" s="14"/>
      <c r="E1179" s="13"/>
      <c r="F1179" s="94"/>
      <c r="G1179" s="13"/>
      <c r="H1179" s="32"/>
      <c r="I1179" s="16"/>
      <c r="J1179" s="16"/>
      <c r="K1179" s="64"/>
    </row>
    <row r="1180" spans="1:11" s="5" customFormat="1" ht="20.45" customHeight="1" x14ac:dyDescent="0.25">
      <c r="A1180" s="14"/>
      <c r="B1180" s="14"/>
      <c r="C1180" s="16"/>
      <c r="D1180" s="14"/>
      <c r="E1180" s="13"/>
      <c r="F1180" s="94"/>
      <c r="G1180" s="13"/>
      <c r="H1180" s="32"/>
      <c r="I1180" s="16"/>
      <c r="J1180" s="16"/>
      <c r="K1180" s="64"/>
    </row>
    <row r="1181" spans="1:11" s="5" customFormat="1" ht="20.45" customHeight="1" x14ac:dyDescent="0.25">
      <c r="A1181" s="14"/>
      <c r="B1181" s="14"/>
      <c r="C1181" s="16"/>
      <c r="D1181" s="14"/>
      <c r="E1181" s="13"/>
      <c r="F1181" s="94"/>
      <c r="G1181" s="13"/>
      <c r="H1181" s="32"/>
      <c r="I1181" s="16"/>
      <c r="J1181" s="16"/>
      <c r="K1181" s="64"/>
    </row>
    <row r="1182" spans="1:11" s="5" customFormat="1" ht="20.45" customHeight="1" x14ac:dyDescent="0.25">
      <c r="A1182" s="14"/>
      <c r="B1182" s="14"/>
      <c r="C1182" s="16"/>
      <c r="D1182" s="14"/>
      <c r="E1182" s="13"/>
      <c r="F1182" s="94"/>
      <c r="G1182" s="13"/>
      <c r="H1182" s="32"/>
      <c r="I1182" s="16"/>
      <c r="J1182" s="16"/>
      <c r="K1182" s="64"/>
    </row>
    <row r="1183" spans="1:11" s="5" customFormat="1" ht="20.45" customHeight="1" x14ac:dyDescent="0.25">
      <c r="A1183" s="14"/>
      <c r="B1183" s="14"/>
      <c r="C1183" s="16"/>
      <c r="D1183" s="14"/>
      <c r="E1183" s="13"/>
      <c r="F1183" s="94"/>
      <c r="G1183" s="13"/>
      <c r="H1183" s="32"/>
      <c r="I1183" s="16"/>
      <c r="J1183" s="16"/>
      <c r="K1183" s="64"/>
    </row>
    <row r="1184" spans="1:11" s="5" customFormat="1" ht="20.45" customHeight="1" x14ac:dyDescent="0.25">
      <c r="A1184" s="14"/>
      <c r="B1184" s="14"/>
      <c r="C1184" s="16"/>
      <c r="D1184" s="14"/>
      <c r="E1184" s="13"/>
      <c r="F1184" s="94"/>
      <c r="G1184" s="13"/>
      <c r="H1184" s="32"/>
      <c r="I1184" s="16"/>
      <c r="J1184" s="16"/>
      <c r="K1184" s="64"/>
    </row>
    <row r="1185" spans="1:11" s="5" customFormat="1" ht="20.45" customHeight="1" x14ac:dyDescent="0.25">
      <c r="A1185" s="14"/>
      <c r="B1185" s="14"/>
      <c r="C1185" s="16"/>
      <c r="D1185" s="14"/>
      <c r="E1185" s="13"/>
      <c r="F1185" s="94"/>
      <c r="G1185" s="13"/>
      <c r="H1185" s="32"/>
      <c r="I1185" s="16"/>
      <c r="J1185" s="16"/>
      <c r="K1185" s="64"/>
    </row>
    <row r="1186" spans="1:11" s="5" customFormat="1" ht="20.45" customHeight="1" x14ac:dyDescent="0.25">
      <c r="A1186" s="14"/>
      <c r="B1186" s="14"/>
      <c r="C1186" s="16"/>
      <c r="D1186" s="14"/>
      <c r="E1186" s="13"/>
      <c r="F1186" s="94"/>
      <c r="G1186" s="13"/>
      <c r="H1186" s="32"/>
      <c r="I1186" s="16"/>
      <c r="J1186" s="16"/>
      <c r="K1186" s="64"/>
    </row>
    <row r="1187" spans="1:11" s="5" customFormat="1" ht="20.45" customHeight="1" x14ac:dyDescent="0.25">
      <c r="A1187" s="14"/>
      <c r="B1187" s="14"/>
      <c r="C1187" s="16"/>
      <c r="D1187" s="14"/>
      <c r="E1187" s="13"/>
      <c r="F1187" s="94"/>
      <c r="G1187" s="13"/>
      <c r="H1187" s="32"/>
      <c r="I1187" s="16"/>
      <c r="J1187" s="16"/>
      <c r="K1187" s="64"/>
    </row>
    <row r="1188" spans="1:11" s="5" customFormat="1" ht="20.45" customHeight="1" x14ac:dyDescent="0.25">
      <c r="A1188" s="14"/>
      <c r="B1188" s="14"/>
      <c r="C1188" s="16"/>
      <c r="D1188" s="14"/>
      <c r="E1188" s="13"/>
      <c r="F1188" s="94"/>
      <c r="G1188" s="13"/>
      <c r="H1188" s="32"/>
      <c r="I1188" s="16"/>
      <c r="J1188" s="16"/>
      <c r="K1188" s="64"/>
    </row>
    <row r="1189" spans="1:11" s="5" customFormat="1" ht="20.45" customHeight="1" x14ac:dyDescent="0.25">
      <c r="A1189" s="14"/>
      <c r="B1189" s="14"/>
      <c r="C1189" s="16"/>
      <c r="D1189" s="14"/>
      <c r="E1189" s="13"/>
      <c r="F1189" s="94"/>
      <c r="G1189" s="13"/>
      <c r="H1189" s="32"/>
      <c r="I1189" s="16"/>
      <c r="J1189" s="16"/>
      <c r="K1189" s="64"/>
    </row>
    <row r="1190" spans="1:11" s="5" customFormat="1" ht="20.45" customHeight="1" x14ac:dyDescent="0.25">
      <c r="A1190" s="14"/>
      <c r="B1190" s="14"/>
      <c r="C1190" s="16"/>
      <c r="D1190" s="14"/>
      <c r="E1190" s="13"/>
      <c r="F1190" s="94"/>
      <c r="G1190" s="13"/>
      <c r="H1190" s="32"/>
      <c r="I1190" s="16"/>
      <c r="J1190" s="16"/>
      <c r="K1190" s="64"/>
    </row>
    <row r="1191" spans="1:11" s="5" customFormat="1" ht="20.45" customHeight="1" x14ac:dyDescent="0.25">
      <c r="A1191" s="14"/>
      <c r="B1191" s="14"/>
      <c r="C1191" s="16"/>
      <c r="D1191" s="14"/>
      <c r="E1191" s="13"/>
      <c r="F1191" s="94"/>
      <c r="G1191" s="13"/>
      <c r="H1191" s="32"/>
      <c r="I1191" s="16"/>
      <c r="J1191" s="16"/>
      <c r="K1191" s="64"/>
    </row>
    <row r="1192" spans="1:11" s="5" customFormat="1" ht="20.45" customHeight="1" x14ac:dyDescent="0.25">
      <c r="A1192" s="14"/>
      <c r="B1192" s="14"/>
      <c r="C1192" s="16"/>
      <c r="D1192" s="14"/>
      <c r="E1192" s="13"/>
      <c r="F1192" s="94"/>
      <c r="G1192" s="13"/>
      <c r="H1192" s="32"/>
      <c r="I1192" s="16"/>
      <c r="J1192" s="16"/>
      <c r="K1192" s="64"/>
    </row>
    <row r="1193" spans="1:11" s="5" customFormat="1" ht="20.45" customHeight="1" x14ac:dyDescent="0.25">
      <c r="A1193" s="14"/>
      <c r="B1193" s="14"/>
      <c r="C1193" s="16"/>
      <c r="D1193" s="14"/>
      <c r="E1193" s="13"/>
      <c r="F1193" s="94"/>
      <c r="G1193" s="13"/>
      <c r="H1193" s="32"/>
      <c r="I1193" s="16"/>
      <c r="J1193" s="16"/>
      <c r="K1193" s="64"/>
    </row>
    <row r="1194" spans="1:11" s="5" customFormat="1" ht="20.45" customHeight="1" x14ac:dyDescent="0.25">
      <c r="A1194" s="14"/>
      <c r="B1194" s="14"/>
      <c r="C1194" s="16"/>
      <c r="D1194" s="14"/>
      <c r="E1194" s="13"/>
      <c r="F1194" s="94"/>
      <c r="G1194" s="13"/>
      <c r="H1194" s="32"/>
      <c r="I1194" s="16"/>
      <c r="J1194" s="16"/>
      <c r="K1194" s="64"/>
    </row>
    <row r="1195" spans="1:11" s="5" customFormat="1" ht="20.45" customHeight="1" x14ac:dyDescent="0.25">
      <c r="A1195" s="14"/>
      <c r="B1195" s="14"/>
      <c r="C1195" s="16"/>
      <c r="D1195" s="14"/>
      <c r="E1195" s="13"/>
      <c r="F1195" s="94"/>
      <c r="G1195" s="13"/>
      <c r="H1195" s="32"/>
      <c r="I1195" s="16"/>
      <c r="J1195" s="16"/>
      <c r="K1195" s="64"/>
    </row>
    <row r="1196" spans="1:11" s="5" customFormat="1" ht="20.45" customHeight="1" x14ac:dyDescent="0.25">
      <c r="A1196" s="14"/>
      <c r="B1196" s="14"/>
      <c r="C1196" s="16"/>
      <c r="D1196" s="14"/>
      <c r="E1196" s="13"/>
      <c r="F1196" s="94"/>
      <c r="G1196" s="13"/>
      <c r="H1196" s="32"/>
      <c r="I1196" s="16"/>
      <c r="J1196" s="16"/>
      <c r="K1196" s="64"/>
    </row>
    <row r="1197" spans="1:11" s="5" customFormat="1" ht="20.45" customHeight="1" x14ac:dyDescent="0.25">
      <c r="A1197" s="14"/>
      <c r="B1197" s="14"/>
      <c r="C1197" s="16"/>
      <c r="D1197" s="14"/>
      <c r="E1197" s="13"/>
      <c r="F1197" s="94"/>
      <c r="G1197" s="13"/>
      <c r="H1197" s="32"/>
      <c r="I1197" s="16"/>
      <c r="J1197" s="16"/>
      <c r="K1197" s="64"/>
    </row>
    <row r="1198" spans="1:11" s="5" customFormat="1" ht="20.45" customHeight="1" x14ac:dyDescent="0.25">
      <c r="A1198" s="14"/>
      <c r="B1198" s="14"/>
      <c r="C1198" s="16"/>
      <c r="D1198" s="14"/>
      <c r="E1198" s="13"/>
      <c r="F1198" s="94"/>
      <c r="G1198" s="13"/>
      <c r="H1198" s="32"/>
      <c r="I1198" s="16"/>
      <c r="J1198" s="16"/>
      <c r="K1198" s="64"/>
    </row>
    <row r="1199" spans="1:11" s="5" customFormat="1" ht="20.45" customHeight="1" x14ac:dyDescent="0.25">
      <c r="A1199" s="14"/>
      <c r="B1199" s="14"/>
      <c r="C1199" s="16"/>
      <c r="D1199" s="14"/>
      <c r="E1199" s="13"/>
      <c r="F1199" s="94"/>
      <c r="G1199" s="13"/>
      <c r="H1199" s="32"/>
      <c r="I1199" s="16"/>
      <c r="J1199" s="16"/>
      <c r="K1199" s="64"/>
    </row>
    <row r="1200" spans="1:11" s="5" customFormat="1" ht="20.45" customHeight="1" x14ac:dyDescent="0.25">
      <c r="A1200" s="14"/>
      <c r="B1200" s="14"/>
      <c r="C1200" s="16"/>
      <c r="D1200" s="14"/>
      <c r="E1200" s="13"/>
      <c r="F1200" s="94"/>
      <c r="G1200" s="13"/>
      <c r="H1200" s="32"/>
      <c r="I1200" s="16"/>
      <c r="J1200" s="16"/>
      <c r="K1200" s="64"/>
    </row>
    <row r="1201" spans="1:11" s="5" customFormat="1" ht="20.45" customHeight="1" x14ac:dyDescent="0.25">
      <c r="A1201" s="14"/>
      <c r="B1201" s="14"/>
      <c r="C1201" s="16"/>
      <c r="D1201" s="14"/>
      <c r="E1201" s="13"/>
      <c r="F1201" s="94"/>
      <c r="G1201" s="13"/>
      <c r="H1201" s="32"/>
      <c r="I1201" s="16"/>
      <c r="J1201" s="16"/>
      <c r="K1201" s="64"/>
    </row>
    <row r="1202" spans="1:11" s="5" customFormat="1" ht="20.45" customHeight="1" x14ac:dyDescent="0.25">
      <c r="A1202" s="14"/>
      <c r="B1202" s="14"/>
      <c r="C1202" s="16"/>
      <c r="D1202" s="14"/>
      <c r="E1202" s="13"/>
      <c r="F1202" s="94"/>
      <c r="G1202" s="13"/>
      <c r="H1202" s="32"/>
      <c r="I1202" s="16"/>
      <c r="J1202" s="16"/>
      <c r="K1202" s="64"/>
    </row>
    <row r="1203" spans="1:11" s="5" customFormat="1" ht="20.45" customHeight="1" x14ac:dyDescent="0.25">
      <c r="A1203" s="14"/>
      <c r="B1203" s="14"/>
      <c r="C1203" s="16"/>
      <c r="D1203" s="14"/>
      <c r="E1203" s="13"/>
      <c r="F1203" s="94"/>
      <c r="G1203" s="13"/>
      <c r="H1203" s="32"/>
      <c r="I1203" s="16"/>
      <c r="J1203" s="16"/>
      <c r="K1203" s="64"/>
    </row>
    <row r="1204" spans="1:11" s="5" customFormat="1" ht="20.45" customHeight="1" x14ac:dyDescent="0.25">
      <c r="A1204" s="14"/>
      <c r="B1204" s="14"/>
      <c r="C1204" s="16"/>
      <c r="D1204" s="14"/>
      <c r="E1204" s="13"/>
      <c r="F1204" s="94"/>
      <c r="G1204" s="13"/>
      <c r="H1204" s="32"/>
      <c r="I1204" s="16"/>
      <c r="J1204" s="16"/>
      <c r="K1204" s="64"/>
    </row>
    <row r="1205" spans="1:11" s="5" customFormat="1" ht="20.45" customHeight="1" x14ac:dyDescent="0.25">
      <c r="A1205" s="14"/>
      <c r="B1205" s="14"/>
      <c r="C1205" s="16"/>
      <c r="D1205" s="14"/>
      <c r="E1205" s="13"/>
      <c r="F1205" s="94"/>
      <c r="G1205" s="13"/>
      <c r="H1205" s="32"/>
      <c r="I1205" s="16"/>
      <c r="J1205" s="16"/>
      <c r="K1205" s="64"/>
    </row>
    <row r="1206" spans="1:11" s="5" customFormat="1" ht="20.45" customHeight="1" x14ac:dyDescent="0.25">
      <c r="A1206" s="14"/>
      <c r="B1206" s="14"/>
      <c r="C1206" s="16"/>
      <c r="D1206" s="14"/>
      <c r="E1206" s="13"/>
      <c r="F1206" s="94"/>
      <c r="G1206" s="13"/>
      <c r="H1206" s="32"/>
      <c r="I1206" s="16"/>
      <c r="J1206" s="16"/>
      <c r="K1206" s="64"/>
    </row>
    <row r="1207" spans="1:11" s="5" customFormat="1" ht="20.45" customHeight="1" x14ac:dyDescent="0.25">
      <c r="A1207" s="14"/>
      <c r="B1207" s="14"/>
      <c r="C1207" s="16"/>
      <c r="D1207" s="14"/>
      <c r="E1207" s="13"/>
      <c r="F1207" s="94"/>
      <c r="G1207" s="13"/>
      <c r="H1207" s="32"/>
      <c r="I1207" s="16"/>
      <c r="J1207" s="16"/>
      <c r="K1207" s="64"/>
    </row>
    <row r="1208" spans="1:11" s="5" customFormat="1" ht="20.45" customHeight="1" x14ac:dyDescent="0.25">
      <c r="A1208" s="14"/>
      <c r="B1208" s="14"/>
      <c r="C1208" s="16"/>
      <c r="D1208" s="14"/>
      <c r="E1208" s="13"/>
      <c r="F1208" s="94"/>
      <c r="G1208" s="13"/>
      <c r="H1208" s="32"/>
      <c r="I1208" s="16"/>
      <c r="J1208" s="16"/>
      <c r="K1208" s="64"/>
    </row>
    <row r="1209" spans="1:11" s="5" customFormat="1" ht="20.45" customHeight="1" x14ac:dyDescent="0.25">
      <c r="A1209" s="14"/>
      <c r="B1209" s="14"/>
      <c r="C1209" s="16"/>
      <c r="D1209" s="14"/>
      <c r="E1209" s="13"/>
      <c r="F1209" s="94"/>
      <c r="G1209" s="13"/>
      <c r="H1209" s="32"/>
      <c r="I1209" s="16"/>
      <c r="J1209" s="16"/>
      <c r="K1209" s="64"/>
    </row>
    <row r="1210" spans="1:11" s="5" customFormat="1" ht="20.45" customHeight="1" x14ac:dyDescent="0.25">
      <c r="A1210" s="14"/>
      <c r="B1210" s="14"/>
      <c r="C1210" s="16"/>
      <c r="D1210" s="14"/>
      <c r="E1210" s="13"/>
      <c r="F1210" s="94"/>
      <c r="G1210" s="13"/>
      <c r="H1210" s="32"/>
      <c r="I1210" s="16"/>
      <c r="J1210" s="16"/>
      <c r="K1210" s="64"/>
    </row>
    <row r="1211" spans="1:11" s="5" customFormat="1" ht="20.45" customHeight="1" x14ac:dyDescent="0.25">
      <c r="A1211" s="14"/>
      <c r="B1211" s="14"/>
      <c r="C1211" s="16"/>
      <c r="D1211" s="14"/>
      <c r="E1211" s="13"/>
      <c r="F1211" s="94"/>
      <c r="G1211" s="13"/>
      <c r="H1211" s="32"/>
      <c r="I1211" s="16"/>
      <c r="J1211" s="16"/>
      <c r="K1211" s="64"/>
    </row>
    <row r="1212" spans="1:11" s="5" customFormat="1" ht="20.45" customHeight="1" x14ac:dyDescent="0.25">
      <c r="A1212" s="14"/>
      <c r="B1212" s="14"/>
      <c r="C1212" s="16"/>
      <c r="D1212" s="14"/>
      <c r="E1212" s="13"/>
      <c r="F1212" s="94"/>
      <c r="G1212" s="13"/>
      <c r="H1212" s="32"/>
      <c r="I1212" s="16"/>
      <c r="J1212" s="16"/>
      <c r="K1212" s="64"/>
    </row>
    <row r="1213" spans="1:11" s="5" customFormat="1" ht="20.45" customHeight="1" x14ac:dyDescent="0.25">
      <c r="A1213" s="14"/>
      <c r="B1213" s="14"/>
      <c r="C1213" s="16"/>
      <c r="D1213" s="14"/>
      <c r="E1213" s="13"/>
      <c r="F1213" s="94"/>
      <c r="G1213" s="13"/>
      <c r="H1213" s="32"/>
      <c r="I1213" s="16"/>
      <c r="J1213" s="16"/>
      <c r="K1213" s="64"/>
    </row>
    <row r="1214" spans="1:11" s="5" customFormat="1" ht="20.45" customHeight="1" x14ac:dyDescent="0.25">
      <c r="A1214" s="14"/>
      <c r="B1214" s="14"/>
      <c r="C1214" s="16"/>
      <c r="D1214" s="14"/>
      <c r="E1214" s="13"/>
      <c r="F1214" s="94"/>
      <c r="G1214" s="13"/>
      <c r="H1214" s="32"/>
      <c r="I1214" s="16"/>
      <c r="J1214" s="16"/>
      <c r="K1214" s="64"/>
    </row>
    <row r="1215" spans="1:11" s="5" customFormat="1" ht="20.45" customHeight="1" x14ac:dyDescent="0.25">
      <c r="A1215" s="14"/>
      <c r="B1215" s="14"/>
      <c r="C1215" s="16"/>
      <c r="D1215" s="14"/>
      <c r="E1215" s="13"/>
      <c r="F1215" s="94"/>
      <c r="G1215" s="13"/>
      <c r="H1215" s="32"/>
      <c r="I1215" s="16"/>
      <c r="J1215" s="16"/>
      <c r="K1215" s="64"/>
    </row>
    <row r="1216" spans="1:11" s="5" customFormat="1" ht="20.45" customHeight="1" x14ac:dyDescent="0.25">
      <c r="A1216" s="14"/>
      <c r="B1216" s="14"/>
      <c r="C1216" s="16"/>
      <c r="D1216" s="14"/>
      <c r="E1216" s="13"/>
      <c r="F1216" s="94"/>
      <c r="G1216" s="13"/>
      <c r="H1216" s="32"/>
      <c r="I1216" s="16"/>
      <c r="J1216" s="16"/>
      <c r="K1216" s="64"/>
    </row>
    <row r="1217" spans="1:11" s="5" customFormat="1" ht="20.45" customHeight="1" x14ac:dyDescent="0.25">
      <c r="A1217" s="14"/>
      <c r="B1217" s="14"/>
      <c r="C1217" s="16"/>
      <c r="D1217" s="14"/>
      <c r="E1217" s="13"/>
      <c r="F1217" s="94"/>
      <c r="G1217" s="13"/>
      <c r="H1217" s="32"/>
      <c r="I1217" s="16"/>
      <c r="J1217" s="16"/>
      <c r="K1217" s="64"/>
    </row>
    <row r="1218" spans="1:11" s="5" customFormat="1" ht="20.45" customHeight="1" x14ac:dyDescent="0.25">
      <c r="A1218" s="14"/>
      <c r="B1218" s="14"/>
      <c r="C1218" s="16"/>
      <c r="D1218" s="14"/>
      <c r="E1218" s="13"/>
      <c r="F1218" s="94"/>
      <c r="G1218" s="13"/>
      <c r="H1218" s="32"/>
      <c r="I1218" s="16"/>
      <c r="J1218" s="16"/>
      <c r="K1218" s="64"/>
    </row>
    <row r="1219" spans="1:11" s="5" customFormat="1" ht="20.45" customHeight="1" x14ac:dyDescent="0.25">
      <c r="A1219" s="14"/>
      <c r="B1219" s="14"/>
      <c r="C1219" s="16"/>
      <c r="D1219" s="14"/>
      <c r="E1219" s="13"/>
      <c r="F1219" s="94"/>
      <c r="G1219" s="13"/>
      <c r="H1219" s="32"/>
      <c r="I1219" s="16"/>
      <c r="J1219" s="16"/>
      <c r="K1219" s="64"/>
    </row>
    <row r="1220" spans="1:11" s="5" customFormat="1" ht="20.45" customHeight="1" x14ac:dyDescent="0.25">
      <c r="A1220" s="14"/>
      <c r="B1220" s="14"/>
      <c r="C1220" s="16"/>
      <c r="D1220" s="14"/>
      <c r="E1220" s="13"/>
      <c r="F1220" s="94"/>
      <c r="G1220" s="13"/>
      <c r="H1220" s="32"/>
      <c r="I1220" s="16"/>
      <c r="J1220" s="16"/>
      <c r="K1220" s="64"/>
    </row>
    <row r="1221" spans="1:11" s="5" customFormat="1" ht="20.45" customHeight="1" x14ac:dyDescent="0.25">
      <c r="A1221" s="14"/>
      <c r="B1221" s="14"/>
      <c r="C1221" s="16"/>
      <c r="D1221" s="14"/>
      <c r="E1221" s="13"/>
      <c r="F1221" s="94"/>
      <c r="G1221" s="13"/>
      <c r="H1221" s="32"/>
      <c r="I1221" s="16"/>
      <c r="J1221" s="16"/>
      <c r="K1221" s="64"/>
    </row>
    <row r="1222" spans="1:11" s="5" customFormat="1" ht="20.45" customHeight="1" x14ac:dyDescent="0.25">
      <c r="A1222" s="14"/>
      <c r="B1222" s="14"/>
      <c r="C1222" s="16"/>
      <c r="D1222" s="14"/>
      <c r="E1222" s="13"/>
      <c r="F1222" s="94"/>
      <c r="G1222" s="13"/>
      <c r="H1222" s="32"/>
      <c r="I1222" s="16"/>
      <c r="J1222" s="16"/>
      <c r="K1222" s="64"/>
    </row>
    <row r="1223" spans="1:11" s="5" customFormat="1" ht="20.45" customHeight="1" x14ac:dyDescent="0.25">
      <c r="A1223" s="14"/>
      <c r="B1223" s="14"/>
      <c r="C1223" s="16"/>
      <c r="D1223" s="14"/>
      <c r="E1223" s="13"/>
      <c r="F1223" s="94"/>
      <c r="G1223" s="13"/>
      <c r="H1223" s="32"/>
      <c r="I1223" s="16"/>
      <c r="J1223" s="16"/>
      <c r="K1223" s="64"/>
    </row>
    <row r="1224" spans="1:11" s="5" customFormat="1" ht="20.45" customHeight="1" x14ac:dyDescent="0.25">
      <c r="A1224" s="14"/>
      <c r="B1224" s="14"/>
      <c r="C1224" s="16"/>
      <c r="D1224" s="14"/>
      <c r="E1224" s="13"/>
      <c r="F1224" s="94"/>
      <c r="G1224" s="13"/>
      <c r="H1224" s="32"/>
      <c r="I1224" s="16"/>
      <c r="J1224" s="16"/>
      <c r="K1224" s="64"/>
    </row>
    <row r="1225" spans="1:11" s="5" customFormat="1" ht="20.45" customHeight="1" x14ac:dyDescent="0.25">
      <c r="A1225" s="14"/>
      <c r="B1225" s="14"/>
      <c r="C1225" s="16"/>
      <c r="D1225" s="14"/>
      <c r="E1225" s="13"/>
      <c r="F1225" s="94"/>
      <c r="G1225" s="13"/>
      <c r="H1225" s="32"/>
      <c r="I1225" s="16"/>
      <c r="J1225" s="16"/>
      <c r="K1225" s="64"/>
    </row>
    <row r="1226" spans="1:11" s="5" customFormat="1" ht="20.45" customHeight="1" x14ac:dyDescent="0.25">
      <c r="A1226" s="14"/>
      <c r="B1226" s="14"/>
      <c r="C1226" s="16"/>
      <c r="D1226" s="14"/>
      <c r="E1226" s="13"/>
      <c r="F1226" s="94"/>
      <c r="G1226" s="13"/>
      <c r="H1226" s="32"/>
      <c r="I1226" s="16"/>
      <c r="J1226" s="16"/>
      <c r="K1226" s="64"/>
    </row>
    <row r="1227" spans="1:11" s="5" customFormat="1" ht="20.45" customHeight="1" x14ac:dyDescent="0.25">
      <c r="A1227" s="14"/>
      <c r="B1227" s="14"/>
      <c r="C1227" s="16"/>
      <c r="D1227" s="14"/>
      <c r="E1227" s="13"/>
      <c r="F1227" s="94"/>
      <c r="G1227" s="13"/>
      <c r="H1227" s="32"/>
      <c r="I1227" s="16"/>
      <c r="J1227" s="16"/>
      <c r="K1227" s="64"/>
    </row>
    <row r="1228" spans="1:11" s="5" customFormat="1" ht="20.45" customHeight="1" x14ac:dyDescent="0.25">
      <c r="A1228" s="14"/>
      <c r="B1228" s="14"/>
      <c r="C1228" s="16"/>
      <c r="D1228" s="14"/>
      <c r="E1228" s="13"/>
      <c r="F1228" s="94"/>
      <c r="G1228" s="13"/>
      <c r="H1228" s="32"/>
      <c r="I1228" s="16"/>
      <c r="J1228" s="16"/>
      <c r="K1228" s="64"/>
    </row>
    <row r="1229" spans="1:11" s="5" customFormat="1" ht="20.45" customHeight="1" x14ac:dyDescent="0.25">
      <c r="A1229" s="14"/>
      <c r="B1229" s="14"/>
      <c r="C1229" s="16"/>
      <c r="D1229" s="14"/>
      <c r="E1229" s="13"/>
      <c r="F1229" s="94"/>
      <c r="G1229" s="13"/>
      <c r="H1229" s="32"/>
      <c r="I1229" s="16"/>
      <c r="J1229" s="16"/>
      <c r="K1229" s="64"/>
    </row>
    <row r="1230" spans="1:11" s="5" customFormat="1" ht="20.45" customHeight="1" x14ac:dyDescent="0.25">
      <c r="A1230" s="14"/>
      <c r="B1230" s="14"/>
      <c r="C1230" s="16"/>
      <c r="D1230" s="14"/>
      <c r="E1230" s="13"/>
      <c r="F1230" s="94"/>
      <c r="G1230" s="13"/>
      <c r="H1230" s="32"/>
      <c r="I1230" s="16"/>
      <c r="J1230" s="16"/>
      <c r="K1230" s="64"/>
    </row>
    <row r="1231" spans="1:11" s="5" customFormat="1" ht="20.45" customHeight="1" x14ac:dyDescent="0.25">
      <c r="A1231" s="14"/>
      <c r="B1231" s="14"/>
      <c r="C1231" s="16"/>
      <c r="D1231" s="14"/>
      <c r="E1231" s="13"/>
      <c r="F1231" s="94"/>
      <c r="G1231" s="13"/>
      <c r="H1231" s="32"/>
      <c r="I1231" s="16"/>
      <c r="J1231" s="16"/>
      <c r="K1231" s="64"/>
    </row>
    <row r="1232" spans="1:11" s="5" customFormat="1" ht="20.45" customHeight="1" x14ac:dyDescent="0.25">
      <c r="A1232" s="14"/>
      <c r="B1232" s="14"/>
      <c r="C1232" s="16"/>
      <c r="D1232" s="14"/>
      <c r="E1232" s="13"/>
      <c r="F1232" s="94"/>
      <c r="G1232" s="13"/>
      <c r="H1232" s="32"/>
      <c r="I1232" s="16"/>
      <c r="J1232" s="16"/>
      <c r="K1232" s="64"/>
    </row>
    <row r="1233" spans="1:11" s="5" customFormat="1" ht="20.45" customHeight="1" x14ac:dyDescent="0.25">
      <c r="A1233" s="14"/>
      <c r="B1233" s="14"/>
      <c r="C1233" s="16"/>
      <c r="D1233" s="14"/>
      <c r="E1233" s="13"/>
      <c r="F1233" s="94"/>
      <c r="G1233" s="13"/>
      <c r="H1233" s="32"/>
      <c r="I1233" s="16"/>
      <c r="J1233" s="16"/>
      <c r="K1233" s="64"/>
    </row>
    <row r="1234" spans="1:11" s="5" customFormat="1" ht="20.45" customHeight="1" x14ac:dyDescent="0.25">
      <c r="A1234" s="14"/>
      <c r="B1234" s="14"/>
      <c r="C1234" s="16"/>
      <c r="D1234" s="14"/>
      <c r="E1234" s="13"/>
      <c r="F1234" s="94"/>
      <c r="G1234" s="13"/>
      <c r="H1234" s="32"/>
      <c r="I1234" s="16"/>
      <c r="J1234" s="16"/>
      <c r="K1234" s="64"/>
    </row>
    <row r="1235" spans="1:11" s="5" customFormat="1" ht="20.45" customHeight="1" x14ac:dyDescent="0.25">
      <c r="A1235" s="14"/>
      <c r="B1235" s="14"/>
      <c r="C1235" s="16"/>
      <c r="D1235" s="14"/>
      <c r="E1235" s="13"/>
      <c r="F1235" s="94"/>
      <c r="G1235" s="13"/>
      <c r="H1235" s="32"/>
      <c r="I1235" s="16"/>
      <c r="J1235" s="16"/>
      <c r="K1235" s="64"/>
    </row>
    <row r="1236" spans="1:11" s="5" customFormat="1" ht="20.45" customHeight="1" x14ac:dyDescent="0.25">
      <c r="A1236" s="14"/>
      <c r="B1236" s="14"/>
      <c r="C1236" s="16"/>
      <c r="D1236" s="14"/>
      <c r="E1236" s="13"/>
      <c r="F1236" s="94"/>
      <c r="G1236" s="13"/>
      <c r="H1236" s="32"/>
      <c r="I1236" s="16"/>
      <c r="J1236" s="16"/>
      <c r="K1236" s="64"/>
    </row>
    <row r="1237" spans="1:11" s="5" customFormat="1" ht="20.45" customHeight="1" x14ac:dyDescent="0.25">
      <c r="A1237" s="14"/>
      <c r="B1237" s="14"/>
      <c r="C1237" s="16"/>
      <c r="D1237" s="14"/>
      <c r="E1237" s="13"/>
      <c r="F1237" s="94"/>
      <c r="G1237" s="13"/>
      <c r="H1237" s="32"/>
      <c r="I1237" s="16"/>
      <c r="J1237" s="16"/>
      <c r="K1237" s="64"/>
    </row>
    <row r="1238" spans="1:11" s="5" customFormat="1" ht="20.45" customHeight="1" x14ac:dyDescent="0.25">
      <c r="A1238" s="14"/>
      <c r="B1238" s="14"/>
      <c r="C1238" s="16"/>
      <c r="D1238" s="14"/>
      <c r="E1238" s="13"/>
      <c r="F1238" s="94"/>
      <c r="G1238" s="13"/>
      <c r="H1238" s="32"/>
      <c r="I1238" s="16"/>
      <c r="J1238" s="16"/>
      <c r="K1238" s="64"/>
    </row>
    <row r="1239" spans="1:11" s="5" customFormat="1" ht="20.45" customHeight="1" x14ac:dyDescent="0.25">
      <c r="A1239" s="14"/>
      <c r="B1239" s="14"/>
      <c r="C1239" s="16"/>
      <c r="D1239" s="14"/>
      <c r="E1239" s="13"/>
      <c r="F1239" s="94"/>
      <c r="G1239" s="13"/>
      <c r="H1239" s="32"/>
      <c r="I1239" s="16"/>
      <c r="J1239" s="16"/>
      <c r="K1239" s="64"/>
    </row>
    <row r="1240" spans="1:11" s="5" customFormat="1" ht="20.45" customHeight="1" x14ac:dyDescent="0.25">
      <c r="A1240" s="14"/>
      <c r="B1240" s="14"/>
      <c r="C1240" s="16"/>
      <c r="D1240" s="14"/>
      <c r="E1240" s="13"/>
      <c r="F1240" s="94"/>
      <c r="G1240" s="13"/>
      <c r="H1240" s="32"/>
      <c r="I1240" s="16"/>
      <c r="J1240" s="16"/>
      <c r="K1240" s="64"/>
    </row>
    <row r="1241" spans="1:11" s="5" customFormat="1" ht="20.45" customHeight="1" x14ac:dyDescent="0.25">
      <c r="A1241" s="14"/>
      <c r="B1241" s="14"/>
      <c r="C1241" s="16"/>
      <c r="D1241" s="14"/>
      <c r="E1241" s="13"/>
      <c r="F1241" s="94"/>
      <c r="G1241" s="13"/>
      <c r="H1241" s="32"/>
      <c r="I1241" s="16"/>
      <c r="J1241" s="16"/>
      <c r="K1241" s="64"/>
    </row>
    <row r="1242" spans="1:11" s="5" customFormat="1" ht="20.45" customHeight="1" x14ac:dyDescent="0.25">
      <c r="A1242" s="14"/>
      <c r="B1242" s="14"/>
      <c r="C1242" s="16"/>
      <c r="D1242" s="14"/>
      <c r="E1242" s="13"/>
      <c r="F1242" s="94"/>
      <c r="G1242" s="13"/>
      <c r="H1242" s="32"/>
      <c r="I1242" s="16"/>
      <c r="J1242" s="16"/>
      <c r="K1242" s="64"/>
    </row>
    <row r="1243" spans="1:11" s="5" customFormat="1" ht="20.45" customHeight="1" x14ac:dyDescent="0.25">
      <c r="A1243" s="14"/>
      <c r="B1243" s="14"/>
      <c r="C1243" s="16"/>
      <c r="D1243" s="14"/>
      <c r="E1243" s="13"/>
      <c r="F1243" s="94"/>
      <c r="G1243" s="13"/>
      <c r="H1243" s="32"/>
      <c r="I1243" s="16"/>
      <c r="J1243" s="16"/>
      <c r="K1243" s="64"/>
    </row>
    <row r="1244" spans="1:11" s="5" customFormat="1" ht="20.45" customHeight="1" x14ac:dyDescent="0.25">
      <c r="A1244" s="14"/>
      <c r="B1244" s="14"/>
      <c r="C1244" s="16"/>
      <c r="D1244" s="14"/>
      <c r="E1244" s="13"/>
      <c r="F1244" s="94"/>
      <c r="G1244" s="13"/>
      <c r="H1244" s="32"/>
      <c r="I1244" s="16"/>
      <c r="J1244" s="16"/>
      <c r="K1244" s="64"/>
    </row>
    <row r="1245" spans="1:11" s="5" customFormat="1" ht="20.45" customHeight="1" x14ac:dyDescent="0.25">
      <c r="A1245" s="14"/>
      <c r="B1245" s="14"/>
      <c r="C1245" s="16"/>
      <c r="D1245" s="14"/>
      <c r="E1245" s="13"/>
      <c r="F1245" s="94"/>
      <c r="G1245" s="13"/>
      <c r="H1245" s="32"/>
      <c r="I1245" s="16"/>
      <c r="J1245" s="16"/>
      <c r="K1245" s="64"/>
    </row>
    <row r="1246" spans="1:11" s="5" customFormat="1" ht="20.45" customHeight="1" x14ac:dyDescent="0.25">
      <c r="A1246" s="14"/>
      <c r="B1246" s="14"/>
      <c r="C1246" s="16"/>
      <c r="D1246" s="14"/>
      <c r="E1246" s="13"/>
      <c r="F1246" s="94"/>
      <c r="G1246" s="13"/>
      <c r="H1246" s="32"/>
      <c r="I1246" s="16"/>
      <c r="J1246" s="16"/>
      <c r="K1246" s="64"/>
    </row>
    <row r="1247" spans="1:11" s="5" customFormat="1" ht="20.45" customHeight="1" x14ac:dyDescent="0.25">
      <c r="A1247" s="14"/>
      <c r="B1247" s="14"/>
      <c r="C1247" s="16"/>
      <c r="D1247" s="14"/>
      <c r="E1247" s="13"/>
      <c r="F1247" s="94"/>
      <c r="G1247" s="13"/>
      <c r="H1247" s="32"/>
      <c r="I1247" s="16"/>
      <c r="J1247" s="16"/>
      <c r="K1247" s="64"/>
    </row>
    <row r="1248" spans="1:11" s="5" customFormat="1" ht="20.45" customHeight="1" x14ac:dyDescent="0.25">
      <c r="A1248" s="14"/>
      <c r="B1248" s="14"/>
      <c r="C1248" s="16"/>
      <c r="D1248" s="14"/>
      <c r="E1248" s="13"/>
      <c r="F1248" s="94"/>
      <c r="G1248" s="13"/>
      <c r="H1248" s="32"/>
      <c r="I1248" s="16"/>
      <c r="J1248" s="16"/>
      <c r="K1248" s="64"/>
    </row>
    <row r="1249" spans="1:11" s="5" customFormat="1" ht="20.45" customHeight="1" x14ac:dyDescent="0.25">
      <c r="A1249" s="14"/>
      <c r="B1249" s="14"/>
      <c r="C1249" s="16"/>
      <c r="D1249" s="14"/>
      <c r="E1249" s="13"/>
      <c r="F1249" s="94"/>
      <c r="G1249" s="13"/>
      <c r="H1249" s="32"/>
      <c r="I1249" s="16"/>
      <c r="J1249" s="16"/>
      <c r="K1249" s="64"/>
    </row>
    <row r="1250" spans="1:11" s="5" customFormat="1" ht="20.45" customHeight="1" x14ac:dyDescent="0.25">
      <c r="A1250" s="14"/>
      <c r="B1250" s="14"/>
      <c r="C1250" s="16"/>
      <c r="D1250" s="14"/>
      <c r="E1250" s="13"/>
      <c r="F1250" s="94"/>
      <c r="G1250" s="13"/>
      <c r="H1250" s="32"/>
      <c r="I1250" s="16"/>
      <c r="J1250" s="16"/>
      <c r="K1250" s="64"/>
    </row>
    <row r="1251" spans="1:11" s="5" customFormat="1" ht="20.45" customHeight="1" x14ac:dyDescent="0.25">
      <c r="A1251" s="14"/>
      <c r="B1251" s="14"/>
      <c r="C1251" s="16"/>
      <c r="D1251" s="14"/>
      <c r="E1251" s="13"/>
      <c r="F1251" s="94"/>
      <c r="G1251" s="13"/>
      <c r="H1251" s="32"/>
      <c r="I1251" s="16"/>
      <c r="J1251" s="16"/>
      <c r="K1251" s="64"/>
    </row>
    <row r="1252" spans="1:11" s="5" customFormat="1" ht="20.45" customHeight="1" x14ac:dyDescent="0.25">
      <c r="A1252" s="14"/>
      <c r="B1252" s="14"/>
      <c r="C1252" s="16"/>
      <c r="D1252" s="14"/>
      <c r="E1252" s="13"/>
      <c r="F1252" s="94"/>
      <c r="G1252" s="13"/>
      <c r="H1252" s="32"/>
      <c r="I1252" s="16"/>
      <c r="J1252" s="16"/>
      <c r="K1252" s="64"/>
    </row>
    <row r="1253" spans="1:11" s="5" customFormat="1" ht="20.45" customHeight="1" x14ac:dyDescent="0.25">
      <c r="A1253" s="14"/>
      <c r="B1253" s="14"/>
      <c r="C1253" s="16"/>
      <c r="D1253" s="14"/>
      <c r="E1253" s="13"/>
      <c r="F1253" s="94"/>
      <c r="G1253" s="13"/>
      <c r="H1253" s="32"/>
      <c r="I1253" s="16"/>
      <c r="J1253" s="16"/>
      <c r="K1253" s="64"/>
    </row>
    <row r="1254" spans="1:11" s="5" customFormat="1" ht="20.45" customHeight="1" x14ac:dyDescent="0.25">
      <c r="A1254" s="14"/>
      <c r="B1254" s="14"/>
      <c r="C1254" s="16"/>
      <c r="D1254" s="14"/>
      <c r="E1254" s="13"/>
      <c r="F1254" s="94"/>
      <c r="G1254" s="13"/>
      <c r="H1254" s="32"/>
      <c r="I1254" s="16"/>
      <c r="J1254" s="16"/>
      <c r="K1254" s="64"/>
    </row>
    <row r="1255" spans="1:11" s="5" customFormat="1" ht="20.45" customHeight="1" x14ac:dyDescent="0.25">
      <c r="A1255" s="14"/>
      <c r="B1255" s="14"/>
      <c r="C1255" s="16"/>
      <c r="D1255" s="14"/>
      <c r="E1255" s="13"/>
      <c r="F1255" s="94"/>
      <c r="G1255" s="13"/>
      <c r="H1255" s="32"/>
      <c r="I1255" s="16"/>
      <c r="J1255" s="16"/>
      <c r="K1255" s="64"/>
    </row>
    <row r="1256" spans="1:11" s="5" customFormat="1" ht="20.45" customHeight="1" x14ac:dyDescent="0.25">
      <c r="A1256" s="14"/>
      <c r="B1256" s="14"/>
      <c r="C1256" s="16"/>
      <c r="D1256" s="14"/>
      <c r="E1256" s="13"/>
      <c r="F1256" s="94"/>
      <c r="G1256" s="13"/>
      <c r="H1256" s="32"/>
      <c r="I1256" s="16"/>
      <c r="J1256" s="16"/>
      <c r="K1256" s="64"/>
    </row>
    <row r="1257" spans="1:11" s="5" customFormat="1" ht="20.45" customHeight="1" x14ac:dyDescent="0.25">
      <c r="A1257" s="14"/>
      <c r="B1257" s="14"/>
      <c r="C1257" s="16"/>
      <c r="D1257" s="14"/>
      <c r="E1257" s="13"/>
      <c r="F1257" s="94"/>
      <c r="G1257" s="13"/>
      <c r="H1257" s="32"/>
      <c r="I1257" s="16"/>
      <c r="J1257" s="16"/>
      <c r="K1257" s="64"/>
    </row>
    <row r="1258" spans="1:11" s="5" customFormat="1" ht="20.45" customHeight="1" x14ac:dyDescent="0.25">
      <c r="A1258" s="14"/>
      <c r="B1258" s="14"/>
      <c r="C1258" s="16"/>
      <c r="D1258" s="14"/>
      <c r="E1258" s="13"/>
      <c r="F1258" s="94"/>
      <c r="G1258" s="13"/>
      <c r="H1258" s="32"/>
      <c r="I1258" s="16"/>
      <c r="J1258" s="16"/>
      <c r="K1258" s="64"/>
    </row>
    <row r="1259" spans="1:11" s="5" customFormat="1" ht="20.45" customHeight="1" x14ac:dyDescent="0.25">
      <c r="A1259" s="14"/>
      <c r="B1259" s="14"/>
      <c r="C1259" s="16"/>
      <c r="D1259" s="14"/>
      <c r="E1259" s="13"/>
      <c r="F1259" s="94"/>
      <c r="G1259" s="13"/>
      <c r="H1259" s="32"/>
      <c r="I1259" s="16"/>
      <c r="J1259" s="16"/>
      <c r="K1259" s="64"/>
    </row>
    <row r="1261" spans="1:11" ht="20.45" customHeight="1" x14ac:dyDescent="0.25">
      <c r="B1261"/>
    </row>
  </sheetData>
  <sheetProtection algorithmName="SHA-512" hashValue="z22o+mKK8HnJBBpRLqAQGjPRASRXMdjJANkoqNSZtge2qhsDAIPdVobIniE2AYP+ulXJ4HQHtQRmDMyEhOe8WQ==" saltValue="E3UF7B1YgOYkDLj2MsJ8gQ==" spinCount="100000" sheet="1" objects="1" scenarios="1" sort="0" autoFilter="0"/>
  <autoFilter ref="A1:KJ1259"/>
  <sortState ref="A20:KX69">
    <sortCondition ref="C20:C69"/>
  </sortState>
  <dataConsolidate/>
  <customSheetViews>
    <customSheetView guid="{69F4265E-5D6E-4330-B4F4-BB90E761F8F8}" fitToPage="1" filter="1" showAutoFilter="1" hiddenRows="1">
      <pane ySplit="1" topLeftCell="A2" activePane="bottomLeft" state="frozen"/>
      <selection pane="bottomLeft" activeCell="A2" sqref="A2"/>
      <pageMargins left="0.75" right="0.75" top="1" bottom="1" header="0.5" footer="0.5"/>
      <pageSetup scale="50" orientation="landscape" r:id="rId1"/>
      <autoFilter ref="A1:K336">
        <filterColumn colId="3">
          <filters>
            <filter val="SSW BUNORTH PROGRAM"/>
            <filter val="SSW CTR AGING &amp; DISABILITY EDUC &amp; RES"/>
            <filter val="SSW GRADUATE INSTRUCTION"/>
          </filters>
        </filterColumn>
      </autoFilter>
    </customSheetView>
  </customSheetViews>
  <conditionalFormatting sqref="C309:C1048576">
    <cfRule type="duplicateValues" dxfId="1" priority="2"/>
  </conditionalFormatting>
  <conditionalFormatting sqref="C151">
    <cfRule type="duplicateValues" dxfId="0" priority="1"/>
  </conditionalFormatting>
  <pageMargins left="0.75" right="0.75" top="1" bottom="1" header="0.5" footer="0.5"/>
  <pageSetup scale="5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26"/>
  <sheetViews>
    <sheetView topLeftCell="A10" workbookViewId="0">
      <selection activeCell="C18" sqref="C18"/>
    </sheetView>
  </sheetViews>
  <sheetFormatPr defaultColWidth="8.85546875" defaultRowHeight="15" x14ac:dyDescent="0.25"/>
  <cols>
    <col min="1" max="1" width="19.28515625" style="69" bestFit="1" customWidth="1"/>
    <col min="2" max="2" width="26.28515625" style="69" bestFit="1" customWidth="1"/>
    <col min="3" max="3" width="9.85546875" style="69" bestFit="1" customWidth="1"/>
    <col min="4" max="4" width="32" style="69" bestFit="1" customWidth="1"/>
    <col min="5" max="5" width="24.28515625" style="69" bestFit="1" customWidth="1"/>
    <col min="6" max="6" width="14" style="69" bestFit="1" customWidth="1"/>
    <col min="7" max="7" width="12.42578125" style="69" bestFit="1" customWidth="1"/>
    <col min="8" max="8" width="14.5703125" style="69" bestFit="1" customWidth="1"/>
    <col min="9" max="9" width="10.42578125" style="69" bestFit="1" customWidth="1"/>
    <col min="10" max="10" width="13.42578125" style="69" bestFit="1" customWidth="1"/>
    <col min="11" max="11" width="234.42578125" style="69" bestFit="1" customWidth="1"/>
    <col min="12" max="12" width="105.28515625" style="69" bestFit="1" customWidth="1"/>
    <col min="13" max="13" width="28.42578125" style="69" bestFit="1" customWidth="1"/>
    <col min="14" max="14" width="16.7109375" style="69" bestFit="1" customWidth="1"/>
    <col min="15" max="16384" width="8.85546875" style="69"/>
  </cols>
  <sheetData>
    <row r="1" spans="1:16381" ht="15.75" thickBot="1" x14ac:dyDescent="0.3">
      <c r="A1" s="66" t="s">
        <v>0</v>
      </c>
      <c r="B1" s="66" t="s">
        <v>1</v>
      </c>
      <c r="C1" s="66" t="s">
        <v>2</v>
      </c>
      <c r="D1" s="66" t="s">
        <v>3</v>
      </c>
      <c r="E1" s="67" t="s">
        <v>4</v>
      </c>
      <c r="F1" s="67" t="s">
        <v>549</v>
      </c>
      <c r="G1" s="67" t="s">
        <v>548</v>
      </c>
      <c r="H1" s="67" t="s">
        <v>565</v>
      </c>
      <c r="I1" s="66" t="s">
        <v>5</v>
      </c>
      <c r="J1" s="66" t="s">
        <v>564</v>
      </c>
      <c r="K1" s="68" t="s">
        <v>6</v>
      </c>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row>
    <row r="2" spans="1:16381" s="10" customFormat="1" ht="22.15" customHeight="1" x14ac:dyDescent="0.25">
      <c r="A2" s="6" t="s">
        <v>7</v>
      </c>
      <c r="B2" s="6" t="s">
        <v>30</v>
      </c>
      <c r="C2" s="7">
        <v>1153300000</v>
      </c>
      <c r="D2" s="6" t="s">
        <v>32</v>
      </c>
      <c r="E2" s="7"/>
      <c r="F2" s="8" t="s">
        <v>22</v>
      </c>
      <c r="G2" s="8"/>
      <c r="H2" s="31"/>
      <c r="I2" s="7" t="s">
        <v>22</v>
      </c>
      <c r="J2" s="7" t="s">
        <v>22</v>
      </c>
      <c r="K2" s="52"/>
      <c r="L2" s="9"/>
      <c r="GQ2" s="11"/>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row>
    <row r="3" spans="1:16381" s="10" customFormat="1" ht="22.15" customHeight="1" x14ac:dyDescent="0.25">
      <c r="A3" s="6" t="s">
        <v>7</v>
      </c>
      <c r="B3" s="6" t="s">
        <v>34</v>
      </c>
      <c r="C3" s="7">
        <v>1160830000</v>
      </c>
      <c r="D3" s="6" t="s">
        <v>36</v>
      </c>
      <c r="E3" s="7"/>
      <c r="F3" s="8" t="s">
        <v>22</v>
      </c>
      <c r="G3" s="8"/>
      <c r="H3" s="31"/>
      <c r="I3" s="7" t="s">
        <v>22</v>
      </c>
      <c r="J3" s="7" t="s">
        <v>22</v>
      </c>
      <c r="K3" s="52"/>
      <c r="L3" s="9"/>
      <c r="GQ3" s="11"/>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row>
    <row r="4" spans="1:16381" s="10" customFormat="1" ht="22.15" customHeight="1" x14ac:dyDescent="0.25">
      <c r="A4" s="6" t="s">
        <v>7</v>
      </c>
      <c r="B4" s="6" t="s">
        <v>37</v>
      </c>
      <c r="C4" s="7">
        <v>1192000000</v>
      </c>
      <c r="D4" s="6" t="s">
        <v>38</v>
      </c>
      <c r="E4" s="7"/>
      <c r="F4" s="8" t="s">
        <v>22</v>
      </c>
      <c r="G4" s="8"/>
      <c r="H4" s="31"/>
      <c r="I4" s="7" t="s">
        <v>22</v>
      </c>
      <c r="J4" s="7" t="s">
        <v>22</v>
      </c>
      <c r="K4" s="52"/>
      <c r="L4" s="9"/>
      <c r="GQ4" s="11"/>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row>
    <row r="5" spans="1:16381" s="10" customFormat="1" ht="22.15" customHeight="1" x14ac:dyDescent="0.25">
      <c r="A5" s="6" t="s">
        <v>7</v>
      </c>
      <c r="B5" s="6" t="s">
        <v>39</v>
      </c>
      <c r="C5" s="12">
        <v>1203030000</v>
      </c>
      <c r="D5" s="12" t="s">
        <v>598</v>
      </c>
      <c r="E5" s="7" t="s">
        <v>22</v>
      </c>
      <c r="F5" s="8" t="s">
        <v>22</v>
      </c>
      <c r="G5" s="8"/>
      <c r="H5" s="31"/>
      <c r="I5" s="6" t="s">
        <v>13</v>
      </c>
      <c r="J5" s="83" t="s">
        <v>562</v>
      </c>
      <c r="K5" s="52"/>
      <c r="L5" s="87" t="s">
        <v>599</v>
      </c>
      <c r="M5" s="84" t="s">
        <v>595</v>
      </c>
      <c r="GQ5" s="11"/>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row>
    <row r="6" spans="1:16381" s="10" customFormat="1" ht="22.15" customHeight="1" x14ac:dyDescent="0.25">
      <c r="A6" s="70" t="s">
        <v>7</v>
      </c>
      <c r="B6" s="70" t="s">
        <v>39</v>
      </c>
      <c r="C6" s="13">
        <v>1202090000</v>
      </c>
      <c r="D6" s="70" t="s">
        <v>61</v>
      </c>
      <c r="E6" s="43" t="s">
        <v>578</v>
      </c>
      <c r="F6" s="71" t="s">
        <v>46</v>
      </c>
      <c r="G6" s="71" t="s">
        <v>51</v>
      </c>
      <c r="H6" s="72" t="s">
        <v>586</v>
      </c>
      <c r="I6" s="13" t="s">
        <v>42</v>
      </c>
      <c r="J6" s="70" t="s">
        <v>43</v>
      </c>
      <c r="K6" s="73" t="s">
        <v>589</v>
      </c>
      <c r="L6" s="45" t="s">
        <v>587</v>
      </c>
      <c r="GR6" s="11"/>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row>
    <row r="7" spans="1:16381" s="10" customFormat="1" ht="61.9" customHeight="1" x14ac:dyDescent="0.25">
      <c r="A7" s="70" t="s">
        <v>7</v>
      </c>
      <c r="B7" s="70" t="s">
        <v>39</v>
      </c>
      <c r="C7" s="13">
        <v>1202100000</v>
      </c>
      <c r="D7" s="70" t="s">
        <v>62</v>
      </c>
      <c r="E7" s="43" t="s">
        <v>50</v>
      </c>
      <c r="F7" s="71" t="s">
        <v>46</v>
      </c>
      <c r="G7" s="71" t="s">
        <v>51</v>
      </c>
      <c r="H7" s="72" t="s">
        <v>586</v>
      </c>
      <c r="I7" s="13" t="s">
        <v>42</v>
      </c>
      <c r="J7" s="70" t="s">
        <v>43</v>
      </c>
      <c r="K7" s="73" t="s">
        <v>588</v>
      </c>
      <c r="L7" s="43" t="s">
        <v>590</v>
      </c>
      <c r="M7" s="46"/>
      <c r="GR7" s="11"/>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row>
    <row r="8" spans="1:16381" s="10" customFormat="1" ht="22.15" customHeight="1" x14ac:dyDescent="0.25">
      <c r="A8" s="6" t="s">
        <v>7</v>
      </c>
      <c r="B8" s="6" t="s">
        <v>39</v>
      </c>
      <c r="C8" s="7">
        <v>1203150000</v>
      </c>
      <c r="D8" s="6" t="s">
        <v>105</v>
      </c>
      <c r="E8" s="7" t="s">
        <v>106</v>
      </c>
      <c r="F8" s="47" t="s">
        <v>557</v>
      </c>
      <c r="G8" s="8"/>
      <c r="H8" s="31"/>
      <c r="I8" s="7" t="s">
        <v>24</v>
      </c>
      <c r="J8" s="6" t="s">
        <v>13</v>
      </c>
      <c r="K8" s="54" t="s">
        <v>592</v>
      </c>
      <c r="L8" s="45"/>
      <c r="N8" s="10" t="e">
        <f>VLOOKUP(C8:C8,[1]SAPBW70_DOWNLOAD!$B$2:$C$363,2,FALSE)</f>
        <v>#N/A</v>
      </c>
      <c r="GQ8" s="11"/>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row>
    <row r="9" spans="1:16381" s="10" customFormat="1" ht="22.15" customHeight="1" x14ac:dyDescent="0.25">
      <c r="A9" s="6" t="s">
        <v>7</v>
      </c>
      <c r="B9" s="6" t="s">
        <v>39</v>
      </c>
      <c r="C9" s="12">
        <v>1202130000</v>
      </c>
      <c r="D9" s="6" t="s">
        <v>69</v>
      </c>
      <c r="E9" s="8" t="s">
        <v>22</v>
      </c>
      <c r="F9" s="8" t="s">
        <v>22</v>
      </c>
      <c r="G9" s="8"/>
      <c r="H9" s="31"/>
      <c r="I9" s="7" t="s">
        <v>22</v>
      </c>
      <c r="J9" s="7" t="s">
        <v>22</v>
      </c>
      <c r="K9" s="52" t="s">
        <v>70</v>
      </c>
      <c r="L9" s="9"/>
      <c r="GQ9" s="11"/>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row>
    <row r="10" spans="1:16381" s="10" customFormat="1" ht="22.15" customHeight="1" x14ac:dyDescent="0.25">
      <c r="A10" s="6" t="s">
        <v>7</v>
      </c>
      <c r="B10" s="6" t="s">
        <v>39</v>
      </c>
      <c r="C10" s="12">
        <v>1203900000</v>
      </c>
      <c r="D10" s="6" t="s">
        <v>130</v>
      </c>
      <c r="E10" s="8" t="s">
        <v>22</v>
      </c>
      <c r="F10" s="8" t="s">
        <v>22</v>
      </c>
      <c r="G10" s="8"/>
      <c r="H10" s="31"/>
      <c r="I10" s="7" t="s">
        <v>22</v>
      </c>
      <c r="J10" s="7" t="s">
        <v>22</v>
      </c>
      <c r="K10" s="52"/>
      <c r="L10" s="9"/>
      <c r="GQ10" s="11"/>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row>
    <row r="11" spans="1:16381" s="10" customFormat="1" ht="22.15" customHeight="1" x14ac:dyDescent="0.25">
      <c r="A11" s="6" t="s">
        <v>7</v>
      </c>
      <c r="B11" s="6" t="s">
        <v>145</v>
      </c>
      <c r="C11" s="7">
        <v>1222060000</v>
      </c>
      <c r="D11" s="6" t="s">
        <v>149</v>
      </c>
      <c r="E11" s="34" t="s">
        <v>528</v>
      </c>
      <c r="F11" s="8" t="s">
        <v>11</v>
      </c>
      <c r="G11" s="8"/>
      <c r="H11" s="30" t="s">
        <v>511</v>
      </c>
      <c r="I11" s="7" t="s">
        <v>68</v>
      </c>
      <c r="J11" s="6" t="s">
        <v>13</v>
      </c>
      <c r="K11" s="52" t="s">
        <v>496</v>
      </c>
      <c r="L11" s="9"/>
      <c r="GQ11" s="11"/>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row>
    <row r="12" spans="1:16381" s="10" customFormat="1" ht="50.45" customHeight="1" x14ac:dyDescent="0.25">
      <c r="A12" s="70" t="s">
        <v>7</v>
      </c>
      <c r="B12" s="70" t="s">
        <v>157</v>
      </c>
      <c r="C12" s="13">
        <v>1242010000</v>
      </c>
      <c r="D12" s="70" t="s">
        <v>160</v>
      </c>
      <c r="E12" s="43" t="s">
        <v>560</v>
      </c>
      <c r="F12" s="71" t="s">
        <v>11</v>
      </c>
      <c r="G12" s="71"/>
      <c r="H12" s="74" t="s">
        <v>511</v>
      </c>
      <c r="I12" s="13" t="s">
        <v>161</v>
      </c>
      <c r="J12" s="70" t="s">
        <v>43</v>
      </c>
      <c r="K12" s="75" t="s">
        <v>570</v>
      </c>
      <c r="L12" s="45" t="s">
        <v>558</v>
      </c>
      <c r="M12" s="45" t="s">
        <v>558</v>
      </c>
      <c r="N12" s="46" t="s">
        <v>559</v>
      </c>
      <c r="GR12" s="11"/>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row>
    <row r="13" spans="1:16381" s="10" customFormat="1" ht="48" customHeight="1" x14ac:dyDescent="0.25">
      <c r="A13" s="70" t="s">
        <v>7</v>
      </c>
      <c r="B13" s="70" t="s">
        <v>157</v>
      </c>
      <c r="C13" s="13">
        <v>1242020000</v>
      </c>
      <c r="D13" s="70" t="s">
        <v>162</v>
      </c>
      <c r="E13" s="43" t="s">
        <v>561</v>
      </c>
      <c r="F13" s="71" t="s">
        <v>11</v>
      </c>
      <c r="G13" s="71"/>
      <c r="H13" s="74" t="s">
        <v>511</v>
      </c>
      <c r="I13" s="13" t="s">
        <v>161</v>
      </c>
      <c r="J13" s="70" t="s">
        <v>43</v>
      </c>
      <c r="K13" s="75" t="s">
        <v>570</v>
      </c>
      <c r="L13" s="45" t="s">
        <v>558</v>
      </c>
      <c r="M13" s="45" t="s">
        <v>558</v>
      </c>
      <c r="N13" s="46" t="s">
        <v>559</v>
      </c>
      <c r="GR13" s="11"/>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row>
    <row r="14" spans="1:16381" s="10" customFormat="1" ht="22.15" customHeight="1" x14ac:dyDescent="0.25">
      <c r="A14" s="6" t="s">
        <v>7</v>
      </c>
      <c r="B14" s="6" t="s">
        <v>157</v>
      </c>
      <c r="C14" s="12">
        <v>1242130000</v>
      </c>
      <c r="D14" s="6" t="s">
        <v>166</v>
      </c>
      <c r="E14" s="8" t="s">
        <v>22</v>
      </c>
      <c r="F14" s="8" t="s">
        <v>22</v>
      </c>
      <c r="G14" s="8"/>
      <c r="H14" s="31"/>
      <c r="I14" s="7" t="s">
        <v>47</v>
      </c>
      <c r="J14" s="6" t="s">
        <v>13</v>
      </c>
      <c r="K14" s="61" t="s">
        <v>545</v>
      </c>
      <c r="L14" s="9"/>
      <c r="GQ14" s="11"/>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row>
    <row r="15" spans="1:16381" s="10" customFormat="1" ht="22.15" customHeight="1" x14ac:dyDescent="0.25">
      <c r="A15" s="6" t="s">
        <v>7</v>
      </c>
      <c r="B15" s="6" t="s">
        <v>157</v>
      </c>
      <c r="C15" s="7">
        <v>1246750000</v>
      </c>
      <c r="D15" s="6" t="s">
        <v>175</v>
      </c>
      <c r="E15" s="7"/>
      <c r="F15" s="8" t="s">
        <v>22</v>
      </c>
      <c r="G15" s="8"/>
      <c r="H15" s="31"/>
      <c r="I15" s="7" t="s">
        <v>22</v>
      </c>
      <c r="J15" s="7" t="s">
        <v>22</v>
      </c>
      <c r="K15" s="61" t="s">
        <v>546</v>
      </c>
      <c r="L15" s="9"/>
      <c r="GQ15" s="11"/>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row>
    <row r="16" spans="1:16381" s="10" customFormat="1" ht="22.15" customHeight="1" x14ac:dyDescent="0.25">
      <c r="A16" s="70" t="s">
        <v>7</v>
      </c>
      <c r="B16" s="70" t="s">
        <v>234</v>
      </c>
      <c r="C16" s="76">
        <v>1463200000</v>
      </c>
      <c r="D16" s="70" t="s">
        <v>243</v>
      </c>
      <c r="E16" s="13" t="s">
        <v>244</v>
      </c>
      <c r="F16" s="71" t="s">
        <v>17</v>
      </c>
      <c r="G16" s="71"/>
      <c r="H16" s="77" t="s">
        <v>512</v>
      </c>
      <c r="I16" s="78" t="s">
        <v>22</v>
      </c>
      <c r="J16" s="13" t="s">
        <v>22</v>
      </c>
      <c r="K16" s="79" t="s">
        <v>245</v>
      </c>
      <c r="L16" s="9"/>
      <c r="GR16" s="11"/>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row>
    <row r="17" spans="1:310" s="10" customFormat="1" ht="22.15" customHeight="1" x14ac:dyDescent="0.25">
      <c r="A17" s="70" t="s">
        <v>7</v>
      </c>
      <c r="B17" s="70" t="s">
        <v>234</v>
      </c>
      <c r="C17" s="76">
        <v>1463500000</v>
      </c>
      <c r="D17" s="70" t="s">
        <v>248</v>
      </c>
      <c r="E17" s="13" t="s">
        <v>22</v>
      </c>
      <c r="F17" s="71" t="s">
        <v>22</v>
      </c>
      <c r="G17" s="71"/>
      <c r="H17" s="77"/>
      <c r="I17" s="13" t="s">
        <v>126</v>
      </c>
      <c r="J17" s="70" t="s">
        <v>13</v>
      </c>
      <c r="K17" s="79" t="s">
        <v>489</v>
      </c>
      <c r="L17" s="9"/>
      <c r="GR17" s="11"/>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row>
    <row r="18" spans="1:310" s="10" customFormat="1" ht="22.15" customHeight="1" x14ac:dyDescent="0.25">
      <c r="A18" s="70" t="s">
        <v>7</v>
      </c>
      <c r="B18" s="70" t="s">
        <v>234</v>
      </c>
      <c r="C18" s="13">
        <v>1464000000</v>
      </c>
      <c r="D18" s="70" t="s">
        <v>252</v>
      </c>
      <c r="E18" s="13" t="s">
        <v>253</v>
      </c>
      <c r="F18" s="71" t="s">
        <v>22</v>
      </c>
      <c r="G18" s="71"/>
      <c r="H18" s="77"/>
      <c r="I18" s="80" t="s">
        <v>126</v>
      </c>
      <c r="J18" s="80" t="s">
        <v>13</v>
      </c>
      <c r="K18" s="79" t="s">
        <v>118</v>
      </c>
      <c r="L18" s="9"/>
      <c r="GR18" s="11"/>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row>
    <row r="19" spans="1:310" s="10" customFormat="1" ht="40.9" customHeight="1" x14ac:dyDescent="0.25">
      <c r="A19" s="6" t="s">
        <v>7</v>
      </c>
      <c r="B19" s="6" t="s">
        <v>234</v>
      </c>
      <c r="C19" s="12">
        <v>1464500000</v>
      </c>
      <c r="D19" s="6" t="s">
        <v>254</v>
      </c>
      <c r="E19" s="7" t="s">
        <v>22</v>
      </c>
      <c r="F19" s="8" t="s">
        <v>22</v>
      </c>
      <c r="G19" s="8"/>
      <c r="H19" s="31"/>
      <c r="I19" s="7" t="s">
        <v>22</v>
      </c>
      <c r="J19" s="7" t="s">
        <v>22</v>
      </c>
      <c r="K19" s="52"/>
      <c r="L19" s="9"/>
      <c r="GR19" s="11"/>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row>
    <row r="20" spans="1:310" s="10" customFormat="1" ht="22.15" customHeight="1" x14ac:dyDescent="0.25">
      <c r="A20" s="6" t="s">
        <v>267</v>
      </c>
      <c r="B20" s="6" t="s">
        <v>327</v>
      </c>
      <c r="C20" s="12">
        <v>2570860000</v>
      </c>
      <c r="D20" s="6" t="s">
        <v>339</v>
      </c>
      <c r="E20" s="7" t="s">
        <v>340</v>
      </c>
      <c r="F20" s="8" t="s">
        <v>78</v>
      </c>
      <c r="G20" s="8"/>
      <c r="H20" s="31" t="s">
        <v>512</v>
      </c>
      <c r="I20" s="7" t="s">
        <v>22</v>
      </c>
      <c r="J20" s="7" t="s">
        <v>22</v>
      </c>
      <c r="K20" s="52"/>
      <c r="L20" s="9"/>
      <c r="GQ20" s="11"/>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row>
    <row r="21" spans="1:310" s="10" customFormat="1" ht="61.9" customHeight="1" x14ac:dyDescent="0.25">
      <c r="A21" s="6" t="s">
        <v>267</v>
      </c>
      <c r="B21" s="6" t="s">
        <v>327</v>
      </c>
      <c r="C21" s="7">
        <v>2573180004</v>
      </c>
      <c r="D21" s="6" t="s">
        <v>374</v>
      </c>
      <c r="E21" s="7"/>
      <c r="F21" s="7" t="s">
        <v>22</v>
      </c>
      <c r="G21" s="8"/>
      <c r="H21" s="31"/>
      <c r="I21" s="7" t="s">
        <v>161</v>
      </c>
      <c r="J21" s="6" t="s">
        <v>43</v>
      </c>
      <c r="K21" s="52"/>
      <c r="L21" s="9"/>
      <c r="GQ21" s="11"/>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row>
    <row r="22" spans="1:310" s="10" customFormat="1" ht="22.15" customHeight="1" x14ac:dyDescent="0.25">
      <c r="A22" s="6" t="s">
        <v>267</v>
      </c>
      <c r="B22" s="6" t="s">
        <v>327</v>
      </c>
      <c r="C22" s="7">
        <v>2573180017</v>
      </c>
      <c r="D22" s="6" t="s">
        <v>383</v>
      </c>
      <c r="E22" s="7"/>
      <c r="F22" s="7" t="s">
        <v>22</v>
      </c>
      <c r="G22" s="8"/>
      <c r="H22" s="31"/>
      <c r="I22" s="7" t="s">
        <v>22</v>
      </c>
      <c r="J22" s="7" t="s">
        <v>22</v>
      </c>
      <c r="K22" s="52"/>
      <c r="L22" s="9"/>
      <c r="GQ22" s="11"/>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row>
    <row r="23" spans="1:310" s="10" customFormat="1" ht="22.15" customHeight="1" x14ac:dyDescent="0.25">
      <c r="A23" s="6" t="s">
        <v>267</v>
      </c>
      <c r="B23" s="6" t="s">
        <v>327</v>
      </c>
      <c r="C23" s="7">
        <v>2577030000</v>
      </c>
      <c r="D23" s="6" t="s">
        <v>420</v>
      </c>
      <c r="E23" s="7"/>
      <c r="F23" s="35" t="s">
        <v>65</v>
      </c>
      <c r="G23" s="8"/>
      <c r="H23" s="47" t="s">
        <v>511</v>
      </c>
      <c r="I23" s="7" t="s">
        <v>22</v>
      </c>
      <c r="J23" s="7" t="s">
        <v>22</v>
      </c>
      <c r="K23" s="54" t="s">
        <v>591</v>
      </c>
      <c r="L23" s="45"/>
      <c r="M23" s="46"/>
      <c r="GQ23" s="11"/>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row>
    <row r="24" spans="1:310" s="10" customFormat="1" ht="22.15" customHeight="1" x14ac:dyDescent="0.25">
      <c r="A24" s="6" t="s">
        <v>267</v>
      </c>
      <c r="B24" s="6" t="s">
        <v>421</v>
      </c>
      <c r="C24" s="12">
        <v>2583090000</v>
      </c>
      <c r="D24" s="6" t="s">
        <v>445</v>
      </c>
      <c r="E24" s="7" t="s">
        <v>446</v>
      </c>
      <c r="F24" s="42" t="s">
        <v>557</v>
      </c>
      <c r="G24" s="8"/>
      <c r="H24" s="47" t="s">
        <v>557</v>
      </c>
      <c r="I24" s="7" t="s">
        <v>22</v>
      </c>
      <c r="J24" s="7" t="s">
        <v>22</v>
      </c>
      <c r="K24" s="54" t="s">
        <v>581</v>
      </c>
      <c r="L24" s="44"/>
      <c r="M24" s="44"/>
      <c r="GQ24" s="11"/>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row>
    <row r="25" spans="1:310" s="10" customFormat="1" ht="22.15" customHeight="1" x14ac:dyDescent="0.25">
      <c r="A25" s="6" t="s">
        <v>267</v>
      </c>
      <c r="B25" s="6" t="s">
        <v>421</v>
      </c>
      <c r="C25" s="7">
        <v>2583110000</v>
      </c>
      <c r="D25" s="6" t="s">
        <v>447</v>
      </c>
      <c r="E25" s="7" t="s">
        <v>448</v>
      </c>
      <c r="F25" s="42" t="s">
        <v>557</v>
      </c>
      <c r="G25" s="8"/>
      <c r="H25" s="47" t="s">
        <v>557</v>
      </c>
      <c r="I25" s="7" t="s">
        <v>22</v>
      </c>
      <c r="J25" s="7" t="s">
        <v>22</v>
      </c>
      <c r="K25" s="52" t="s">
        <v>581</v>
      </c>
      <c r="L25" s="44"/>
      <c r="M25" s="44"/>
      <c r="GQ25" s="11"/>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row>
    <row r="26" spans="1:310" s="110" customFormat="1" ht="31.15" customHeight="1" x14ac:dyDescent="0.25">
      <c r="A26" s="97" t="s">
        <v>7</v>
      </c>
      <c r="B26" s="97" t="s">
        <v>39</v>
      </c>
      <c r="C26" s="108">
        <v>1203340000</v>
      </c>
      <c r="D26" s="97" t="s">
        <v>116</v>
      </c>
      <c r="E26" s="104" t="s">
        <v>117</v>
      </c>
      <c r="F26" s="104" t="s">
        <v>476</v>
      </c>
      <c r="G26" s="104"/>
      <c r="H26" s="104" t="s">
        <v>512</v>
      </c>
      <c r="I26" s="97" t="s">
        <v>676</v>
      </c>
      <c r="J26" s="97" t="s">
        <v>13</v>
      </c>
      <c r="K26" s="109" t="s">
        <v>521</v>
      </c>
      <c r="L26" s="110" t="s">
        <v>678</v>
      </c>
      <c r="N26" s="110" t="s">
        <v>677</v>
      </c>
      <c r="GM26" s="111"/>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c r="IR26" s="112"/>
      <c r="IS26" s="112"/>
      <c r="IT26" s="112"/>
      <c r="IU26" s="112"/>
      <c r="IV26" s="112"/>
      <c r="IW26" s="112"/>
      <c r="IX26" s="112"/>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row>
  </sheetData>
  <autoFilter ref="A1:XFA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RA &amp; DA Assignments</vt:lpstr>
      <vt:lpstr>Retired Fund Centers</vt:lpstr>
      <vt:lpstr>'RA &amp; DA Assignments'!Print_Area</vt:lpstr>
    </vt:vector>
  </TitlesOfParts>
  <Company>Boston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Guadagni, Kayla</dc:creator>
  <cp:lastModifiedBy>Demarsico, Casey</cp:lastModifiedBy>
  <dcterms:created xsi:type="dcterms:W3CDTF">2016-07-21T20:46:12Z</dcterms:created>
  <dcterms:modified xsi:type="dcterms:W3CDTF">2018-07-09T19:50:21Z</dcterms:modified>
</cp:coreProperties>
</file>