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Faculty Actions\PAS\2026 All Rank Promotion Forms and Instructions\"/>
    </mc:Choice>
  </mc:AlternateContent>
  <xr:revisionPtr revIDLastSave="0" documentId="13_ncr:1_{DCFC3E16-28D8-47C1-8723-12BD0DB51B41}" xr6:coauthVersionLast="47" xr6:coauthVersionMax="47" xr10:uidLastSave="{00000000-0000-0000-0000-000000000000}"/>
  <bookViews>
    <workbookView xWindow="760" yWindow="760" windowWidth="17280" windowHeight="8830" xr2:uid="{6548EC07-6737-4A07-AFD3-99DFC6858D59}"/>
  </bookViews>
  <sheets>
    <sheet name="(T&amp;)P External Evaluators" sheetId="1" r:id="rId1"/>
  </sheets>
  <definedNames>
    <definedName name="_xlnm._FilterDatabase" localSheetId="0" hidden="1">'(T&amp;)P External Evaluators'!$A$10:$K$10</definedName>
    <definedName name="_xlnm.Print_Titles" localSheetId="0">'(T&amp;)P External Evaluators'!$10:$10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  <c r="H2" i="1"/>
  <c r="J6" i="1"/>
  <c r="K6" i="1"/>
  <c r="J2" i="1"/>
  <c r="B4" i="1"/>
  <c r="J3" i="1"/>
  <c r="K5" i="1"/>
  <c r="K7" i="1"/>
  <c r="J7" i="1"/>
  <c r="K4" i="1"/>
  <c r="K3" i="1"/>
  <c r="K2" i="1"/>
  <c r="J5" i="1"/>
  <c r="J4" i="1"/>
  <c r="B3" i="1"/>
  <c r="B2" i="1"/>
</calcChain>
</file>

<file path=xl/sharedStrings.xml><?xml version="1.0" encoding="utf-8"?>
<sst xmlns="http://schemas.openxmlformats.org/spreadsheetml/2006/main" count="35" uniqueCount="34">
  <si>
    <t>Title/Rank</t>
  </si>
  <si>
    <t>Institution</t>
  </si>
  <si>
    <t>Ranking of Institution and/or Department</t>
  </si>
  <si>
    <t>Peer +/-/Peer</t>
  </si>
  <si>
    <t>Last Name</t>
  </si>
  <si>
    <t>First Name</t>
  </si>
  <si>
    <t>Yes</t>
  </si>
  <si>
    <t>Arm's Length? 
If No, why not?</t>
  </si>
  <si>
    <t>No response</t>
  </si>
  <si>
    <t>Letter Received?
If No,  why not?</t>
  </si>
  <si>
    <t>Letters Requested</t>
  </si>
  <si>
    <t>Letters Received</t>
  </si>
  <si>
    <t>Arm's Length Letters</t>
  </si>
  <si>
    <t>What is the basis for peer +/-/peer determination?</t>
  </si>
  <si>
    <t>Any other notes on letters?</t>
  </si>
  <si>
    <t>Yes implied</t>
  </si>
  <si>
    <t>No</t>
  </si>
  <si>
    <t>No implied</t>
  </si>
  <si>
    <t>Letter Counts</t>
  </si>
  <si>
    <t xml:space="preserve"> </t>
  </si>
  <si>
    <t>If no letter, why not?</t>
  </si>
  <si>
    <t>Not familiar with area of research</t>
  </si>
  <si>
    <t>Conflict of interest</t>
  </si>
  <si>
    <t>Health/personal issues</t>
  </si>
  <si>
    <t>Time constraints</t>
  </si>
  <si>
    <t>Retired</t>
  </si>
  <si>
    <t>Originally said yes but didn't send</t>
  </si>
  <si>
    <t>Unsure</t>
  </si>
  <si>
    <t>Rationale for Invitation and Means of Selection</t>
  </si>
  <si>
    <t xml:space="preserve">(Tenure &amp;) Promotion at BU? </t>
  </si>
  <si>
    <t>(Tenure &amp;) Promotion at Own Institution?</t>
  </si>
  <si>
    <t>(T&amp;) Promo at BU?</t>
  </si>
  <si>
    <t>(T&amp;) Promo at own inst?</t>
  </si>
  <si>
    <t>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</si>
</sst>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8FA9DC-B7B5-4F50-9946-B4A63809AF69}" name="Table1" displayName="Table1" ref="A10:K50" totalsRowShown="0" headerRowDxfId="12" dataDxfId="11">
  <autoFilter ref="A10:K50" xr:uid="{AB8FA9DC-B7B5-4F50-9946-B4A63809AF69}"/>
  <tableColumns count="11">
    <tableColumn id="1" xr3:uid="{574431BC-3424-4828-83B1-A8ABC8E7129B}" name="Last Name" dataDxfId="10"/>
    <tableColumn id="2" xr3:uid="{952A5F93-3BC9-4D2E-BA6E-F97149AAE122}" name="First Name" dataDxfId="9"/>
    <tableColumn id="3" xr3:uid="{4113886E-F639-4BC1-A8BD-8168F217F926}" name="Title/Rank" dataDxfId="8"/>
    <tableColumn id="4" xr3:uid="{2A43D42A-FB73-4285-A929-4B69379D8EAD}" name="Institution" dataDxfId="7"/>
    <tableColumn id="5" xr3:uid="{BC234CE9-EE04-4DC6-AE52-A8A5EB5AC7AC}" name="Ranking of Institution and/or Department" dataDxfId="6"/>
    <tableColumn id="6" xr3:uid="{2E4C306B-0C71-4E9B-A574-308B74C96EC2}" name="Peer +/-/Peer" dataDxfId="5"/>
    <tableColumn id="7" xr3:uid="{065FFA83-6701-4A94-B2C7-966F0CC7E665}" name="Rationale for Invitation and Means of Selection" dataDxfId="4"/>
    <tableColumn id="8" xr3:uid="{155EAD80-678B-43C8-9B5F-58370B9F3DCB}" name="Letter Received?_x000a_If No,  why not?" dataDxfId="3"/>
    <tableColumn id="9" xr3:uid="{4672E2C4-A5CC-421A-919C-6E1D098A198B}" name="Arm's Length? _x000a_If No, why not?" dataDxfId="2"/>
    <tableColumn id="12" xr3:uid="{ED5978A3-64CA-4D9F-843B-968487594D86}" name="(Tenure &amp;) Promotion at BU? " dataDxfId="1"/>
    <tableColumn id="11" xr3:uid="{14756DFD-BABA-4C8F-83BD-B57D451E530C}" name="(Tenure &amp;) Promotion at Own Institution?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1A09-3461-47C9-AE24-0FF04E52B1BE}">
  <sheetPr>
    <pageSetUpPr fitToPage="1"/>
  </sheetPr>
  <dimension ref="A1:L50"/>
  <sheetViews>
    <sheetView tabSelected="1" topLeftCell="G3" zoomScaleNormal="100" workbookViewId="0">
      <selection activeCell="F11" sqref="F11"/>
    </sheetView>
  </sheetViews>
  <sheetFormatPr defaultRowHeight="14.5" x14ac:dyDescent="0.35"/>
  <cols>
    <col min="1" max="1" width="19.453125" style="2" bestFit="1" customWidth="1"/>
    <col min="2" max="2" width="18.54296875" style="2" customWidth="1"/>
    <col min="3" max="3" width="18.26953125" style="2" customWidth="1"/>
    <col min="4" max="4" width="24.7265625" style="2" customWidth="1"/>
    <col min="5" max="5" width="39.7265625" style="3" customWidth="1"/>
    <col min="6" max="6" width="15.54296875" style="3" bestFit="1" customWidth="1"/>
    <col min="7" max="7" width="44.7265625" style="3" customWidth="1"/>
    <col min="8" max="8" width="19.81640625" style="2" bestFit="1" customWidth="1"/>
    <col min="9" max="9" width="16.453125" style="2" customWidth="1"/>
    <col min="10" max="10" width="21.26953125" style="3" customWidth="1"/>
    <col min="11" max="11" width="25.453125" style="3" bestFit="1" customWidth="1"/>
    <col min="12" max="12" width="20.7265625" style="3" customWidth="1"/>
  </cols>
  <sheetData>
    <row r="1" spans="1:11" ht="30" customHeight="1" x14ac:dyDescent="0.35">
      <c r="A1" s="37" t="s">
        <v>18</v>
      </c>
      <c r="B1" s="38"/>
      <c r="C1" s="26" t="s">
        <v>13</v>
      </c>
      <c r="D1" s="27"/>
      <c r="E1" s="10" t="s">
        <v>14</v>
      </c>
      <c r="F1" s="24"/>
      <c r="G1" s="26" t="s">
        <v>20</v>
      </c>
      <c r="H1" s="27"/>
      <c r="I1" s="11"/>
      <c r="J1" s="9" t="s">
        <v>31</v>
      </c>
      <c r="K1" s="25" t="s">
        <v>32</v>
      </c>
    </row>
    <row r="2" spans="1:11" x14ac:dyDescent="0.35">
      <c r="A2" s="12" t="s">
        <v>10</v>
      </c>
      <c r="B2" s="5">
        <f>COUNTA(Table1[Last Name])</f>
        <v>0</v>
      </c>
      <c r="C2" s="31"/>
      <c r="D2" s="32"/>
      <c r="E2" s="28"/>
      <c r="F2" s="24"/>
      <c r="G2" s="22" t="s">
        <v>8</v>
      </c>
      <c r="H2" s="13">
        <f>COUNTIF(Table1[Letter Received?
If No,  why not?], "No- No response")</f>
        <v>0</v>
      </c>
      <c r="I2" s="14" t="s">
        <v>6</v>
      </c>
      <c r="J2" s="6">
        <f>COUNTIF(Table1[(Tenure &amp;) Promotion at BU? ],"Yes")</f>
        <v>0</v>
      </c>
      <c r="K2" s="15">
        <f>COUNTIF(Table1[(Tenure &amp;) Promotion at Own Institution?],"Yes")</f>
        <v>0</v>
      </c>
    </row>
    <row r="3" spans="1:11" x14ac:dyDescent="0.35">
      <c r="A3" s="12" t="s">
        <v>11</v>
      </c>
      <c r="B3" s="5">
        <f>COUNTIF(Table1[Letter Received?
If No,  why not?], "YES")</f>
        <v>0</v>
      </c>
      <c r="C3" s="33"/>
      <c r="D3" s="34"/>
      <c r="E3" s="29"/>
      <c r="F3" s="24"/>
      <c r="G3" s="14" t="s">
        <v>21</v>
      </c>
      <c r="H3" s="15">
        <f>COUNTIF(Table1[Letter Received?
If No,  why not?], "No- Not familiar with area of research")</f>
        <v>0</v>
      </c>
      <c r="I3" s="14" t="s">
        <v>15</v>
      </c>
      <c r="J3" s="6">
        <f>COUNTIF(Table1[(Tenure &amp;) Promotion at BU? ],"Yes implied")</f>
        <v>0</v>
      </c>
      <c r="K3" s="15">
        <f>COUNTIF(Table1[(Tenure &amp;) Promotion at Own Institution?],"Yes implied")</f>
        <v>0</v>
      </c>
    </row>
    <row r="4" spans="1:11" x14ac:dyDescent="0.35">
      <c r="A4" s="16" t="s">
        <v>12</v>
      </c>
      <c r="B4" s="17">
        <f>COUNTIFS(Table1[Arm''s Length? 
If No, why not?],"Yes", Table1[Letter Received?
If No,  why not?], "Yes")</f>
        <v>0</v>
      </c>
      <c r="C4" s="33"/>
      <c r="D4" s="34"/>
      <c r="E4" s="29"/>
      <c r="F4" s="24"/>
      <c r="G4" s="14" t="s">
        <v>22</v>
      </c>
      <c r="H4" s="15">
        <f>COUNTIF(Table1[Letter Received?
If No,  why not?], "No- Conflict of interest")</f>
        <v>0</v>
      </c>
      <c r="I4" s="14" t="s">
        <v>16</v>
      </c>
      <c r="J4" s="6">
        <f>COUNTIF(Table1[(Tenure &amp;) Promotion at BU? ],"No")</f>
        <v>0</v>
      </c>
      <c r="K4" s="15">
        <f>COUNTIF(Table1[(Tenure &amp;) Promotion at Own Institution?],"No")</f>
        <v>0</v>
      </c>
    </row>
    <row r="5" spans="1:11" x14ac:dyDescent="0.35">
      <c r="A5" s="8"/>
      <c r="B5" s="23"/>
      <c r="C5" s="33"/>
      <c r="D5" s="34"/>
      <c r="E5" s="29"/>
      <c r="F5" s="24"/>
      <c r="G5" s="14" t="s">
        <v>23</v>
      </c>
      <c r="H5" s="15">
        <f>COUNTIF(Table1[Letter Received?
If No,  why not?], "No- Health/personal issues")</f>
        <v>0</v>
      </c>
      <c r="I5" s="14" t="s">
        <v>17</v>
      </c>
      <c r="J5" s="6">
        <f>COUNTIF(Table1[(Tenure &amp;) Promotion at BU? ],"No implied")</f>
        <v>0</v>
      </c>
      <c r="K5" s="15">
        <f>COUNTIF(Table1[(Tenure &amp;) Promotion at Own Institution?],"No implied")</f>
        <v>0</v>
      </c>
    </row>
    <row r="6" spans="1:11" x14ac:dyDescent="0.35">
      <c r="A6" s="8"/>
      <c r="B6" s="8"/>
      <c r="C6" s="33"/>
      <c r="D6" s="34"/>
      <c r="E6" s="29"/>
      <c r="F6" s="24"/>
      <c r="G6" s="14" t="s">
        <v>24</v>
      </c>
      <c r="H6" s="15">
        <f>COUNTIF(Table1[Letter Received?
If No,  why not?], "No- Time constraints")</f>
        <v>0</v>
      </c>
      <c r="I6" s="5" t="s">
        <v>27</v>
      </c>
      <c r="J6" s="6">
        <f>COUNTIF(Table1[(Tenure &amp;) Promotion at BU? ],"Unsure")</f>
        <v>0</v>
      </c>
      <c r="K6" s="15">
        <f>COUNTIF(Table1[(Tenure &amp;) Promotion at Own Institution?],"Unsure")</f>
        <v>0</v>
      </c>
    </row>
    <row r="7" spans="1:11" x14ac:dyDescent="0.35">
      <c r="A7" s="18"/>
      <c r="B7" s="8"/>
      <c r="C7" s="33"/>
      <c r="D7" s="34"/>
      <c r="E7" s="29"/>
      <c r="F7" s="24"/>
      <c r="G7" s="14" t="s">
        <v>25</v>
      </c>
      <c r="H7" s="15">
        <f>COUNTIF(Table1[Letter Received?
If No,  why not?], "No- Retired")</f>
        <v>0</v>
      </c>
      <c r="I7" s="19" t="s">
        <v>8</v>
      </c>
      <c r="J7" s="20">
        <f>COUNTIF(Table1[(Tenure &amp;) Promotion at BU? ],"No response")</f>
        <v>0</v>
      </c>
      <c r="K7" s="21">
        <f>COUNTIF(Table1[(Tenure &amp;) Promotion at Own Institution?],"No response")</f>
        <v>0</v>
      </c>
    </row>
    <row r="8" spans="1:11" x14ac:dyDescent="0.35">
      <c r="A8" s="18"/>
      <c r="B8" s="8"/>
      <c r="C8" s="35"/>
      <c r="D8" s="36"/>
      <c r="E8" s="30"/>
      <c r="F8" s="24"/>
      <c r="G8" s="19" t="s">
        <v>26</v>
      </c>
      <c r="H8" s="21">
        <f>COUNTIF(Table1[Letter Received?
If No,  why not?], "No- Originally said yes but didn't send")</f>
        <v>0</v>
      </c>
      <c r="I8" s="24"/>
      <c r="J8" s="24"/>
      <c r="K8" s="24"/>
    </row>
    <row r="9" spans="1:11" x14ac:dyDescent="0.35">
      <c r="A9" s="18"/>
      <c r="B9" s="8"/>
      <c r="C9" s="8"/>
      <c r="D9" s="8"/>
      <c r="E9" s="5"/>
      <c r="F9" s="24"/>
      <c r="G9" s="6"/>
      <c r="H9" s="6"/>
      <c r="I9" s="24"/>
      <c r="J9" s="24"/>
      <c r="K9" s="24"/>
    </row>
    <row r="10" spans="1:11" s="7" customFormat="1" ht="29" x14ac:dyDescent="0.35">
      <c r="A10" s="4" t="s">
        <v>4</v>
      </c>
      <c r="B10" s="4" t="s">
        <v>5</v>
      </c>
      <c r="C10" s="4" t="s">
        <v>0</v>
      </c>
      <c r="D10" s="4" t="s">
        <v>1</v>
      </c>
      <c r="E10" s="4" t="s">
        <v>2</v>
      </c>
      <c r="F10" s="4" t="s">
        <v>3</v>
      </c>
      <c r="G10" s="4" t="s">
        <v>28</v>
      </c>
      <c r="H10" s="4" t="s">
        <v>9</v>
      </c>
      <c r="I10" s="4" t="s">
        <v>7</v>
      </c>
      <c r="J10" s="4" t="s">
        <v>29</v>
      </c>
      <c r="K10" s="4" t="s">
        <v>30</v>
      </c>
    </row>
    <row r="11" spans="1:11" s="1" customFormat="1" ht="30" customHeight="1" x14ac:dyDescent="0.35">
      <c r="A11" s="5"/>
      <c r="B11" s="5"/>
      <c r="C11" s="5"/>
      <c r="D11" s="5"/>
      <c r="E11" s="6" t="s">
        <v>33</v>
      </c>
      <c r="F11" s="6"/>
      <c r="G11" s="5"/>
      <c r="H11" s="5"/>
      <c r="I11" s="5"/>
      <c r="J11" s="6"/>
      <c r="K11" s="6"/>
    </row>
    <row r="12" spans="1:11" s="1" customFormat="1" ht="30" customHeight="1" x14ac:dyDescent="0.35">
      <c r="A12" s="5"/>
      <c r="B12" s="5"/>
      <c r="C12" s="5"/>
      <c r="D12" s="5"/>
      <c r="E12" s="6"/>
      <c r="F12" s="6"/>
      <c r="G12" s="5"/>
      <c r="H12" s="5"/>
      <c r="I12" s="5"/>
      <c r="J12" s="6"/>
      <c r="K12" s="6"/>
    </row>
    <row r="13" spans="1:11" s="1" customFormat="1" ht="30" customHeight="1" x14ac:dyDescent="0.35">
      <c r="A13" s="5"/>
      <c r="B13" s="5"/>
      <c r="C13" s="5"/>
      <c r="D13" s="5"/>
      <c r="E13" s="6"/>
      <c r="F13" s="6"/>
      <c r="G13" s="5"/>
      <c r="H13" s="5"/>
      <c r="I13" s="5"/>
      <c r="J13" s="6"/>
      <c r="K13" s="6"/>
    </row>
    <row r="14" spans="1:11" s="1" customFormat="1" ht="30" customHeight="1" x14ac:dyDescent="0.35">
      <c r="A14" s="5"/>
      <c r="B14" s="5"/>
      <c r="C14" s="5"/>
      <c r="D14" s="5"/>
      <c r="E14" s="6"/>
      <c r="F14" s="6"/>
      <c r="G14" s="6"/>
      <c r="H14" s="5"/>
      <c r="I14" s="5"/>
      <c r="J14" s="6"/>
      <c r="K14" s="6"/>
    </row>
    <row r="15" spans="1:11" s="1" customFormat="1" ht="30" customHeight="1" x14ac:dyDescent="0.35">
      <c r="A15" s="5"/>
      <c r="B15" s="5"/>
      <c r="C15" s="5"/>
      <c r="D15" s="5"/>
      <c r="E15" s="6"/>
      <c r="F15" s="6"/>
      <c r="G15" s="6"/>
      <c r="H15" s="5"/>
      <c r="I15" s="5"/>
      <c r="J15" s="6"/>
      <c r="K15" s="6"/>
    </row>
    <row r="16" spans="1:11" s="1" customFormat="1" ht="30" customHeight="1" x14ac:dyDescent="0.35">
      <c r="A16" s="5"/>
      <c r="B16" s="5"/>
      <c r="C16" s="5"/>
      <c r="D16" s="5"/>
      <c r="E16" s="6"/>
      <c r="F16" s="6"/>
      <c r="G16" s="6" t="s">
        <v>19</v>
      </c>
      <c r="H16" s="5"/>
      <c r="I16" s="5"/>
      <c r="J16" s="6"/>
      <c r="K16" s="6"/>
    </row>
    <row r="17" spans="1:11" s="1" customFormat="1" ht="30" customHeight="1" x14ac:dyDescent="0.35">
      <c r="A17" s="5"/>
      <c r="B17" s="5"/>
      <c r="C17" s="5"/>
      <c r="D17" s="5"/>
      <c r="E17" s="6"/>
      <c r="F17" s="6"/>
      <c r="G17" s="6"/>
      <c r="H17" s="5"/>
      <c r="I17" s="5"/>
      <c r="J17" s="6"/>
      <c r="K17" s="6"/>
    </row>
    <row r="18" spans="1:11" s="1" customFormat="1" ht="30" customHeight="1" x14ac:dyDescent="0.35">
      <c r="A18" s="5"/>
      <c r="B18" s="5"/>
      <c r="C18" s="5"/>
      <c r="D18" s="5"/>
      <c r="E18" s="6"/>
      <c r="F18" s="6"/>
      <c r="G18" s="6"/>
      <c r="H18" s="5"/>
      <c r="I18" s="5"/>
      <c r="J18" s="6"/>
      <c r="K18" s="6"/>
    </row>
    <row r="19" spans="1:11" s="1" customFormat="1" ht="30" customHeight="1" x14ac:dyDescent="0.35">
      <c r="A19" s="5"/>
      <c r="B19" s="5"/>
      <c r="C19" s="5"/>
      <c r="D19" s="5"/>
      <c r="E19" s="6"/>
      <c r="F19" s="6"/>
      <c r="G19" s="6"/>
      <c r="H19" s="5"/>
      <c r="I19" s="5"/>
      <c r="J19" s="6"/>
      <c r="K19" s="6"/>
    </row>
    <row r="20" spans="1:11" s="1" customFormat="1" ht="30" customHeight="1" x14ac:dyDescent="0.35">
      <c r="A20" s="5"/>
      <c r="B20" s="5"/>
      <c r="C20" s="5"/>
      <c r="D20" s="5"/>
      <c r="E20" s="6"/>
      <c r="F20" s="6"/>
      <c r="G20" s="6"/>
      <c r="H20" s="5"/>
      <c r="I20" s="5"/>
      <c r="J20" s="6"/>
      <c r="K20" s="6"/>
    </row>
    <row r="21" spans="1:11" s="1" customFormat="1" ht="30" customHeight="1" x14ac:dyDescent="0.35">
      <c r="A21" s="5"/>
      <c r="B21" s="5"/>
      <c r="C21" s="5"/>
      <c r="D21" s="5"/>
      <c r="E21" s="6"/>
      <c r="F21" s="6"/>
      <c r="G21" s="6"/>
      <c r="H21" s="5"/>
      <c r="I21" s="5"/>
      <c r="J21" s="6"/>
      <c r="K21" s="6"/>
    </row>
    <row r="22" spans="1:11" s="1" customFormat="1" ht="30" customHeight="1" x14ac:dyDescent="0.35">
      <c r="A22" s="5"/>
      <c r="B22" s="5"/>
      <c r="C22" s="5"/>
      <c r="D22" s="5"/>
      <c r="E22" s="6"/>
      <c r="F22" s="6"/>
      <c r="G22" s="6"/>
      <c r="H22" s="5"/>
      <c r="I22" s="5"/>
      <c r="J22" s="6"/>
      <c r="K22" s="6"/>
    </row>
    <row r="23" spans="1:11" s="1" customFormat="1" ht="30" customHeight="1" x14ac:dyDescent="0.35">
      <c r="A23" s="5"/>
      <c r="B23" s="5"/>
      <c r="C23" s="5"/>
      <c r="D23" s="5"/>
      <c r="E23" s="6"/>
      <c r="F23" s="6"/>
      <c r="G23" s="6"/>
      <c r="H23" s="5"/>
      <c r="I23" s="5"/>
      <c r="J23" s="6"/>
      <c r="K23" s="6"/>
    </row>
    <row r="24" spans="1:11" s="1" customFormat="1" ht="30" customHeight="1" x14ac:dyDescent="0.35">
      <c r="A24" s="5"/>
      <c r="B24" s="5"/>
      <c r="C24" s="5"/>
      <c r="D24" s="5"/>
      <c r="E24" s="6"/>
      <c r="F24" s="6"/>
      <c r="G24" s="6"/>
      <c r="H24" s="5"/>
      <c r="I24" s="5"/>
      <c r="J24" s="6"/>
      <c r="K24" s="6"/>
    </row>
    <row r="25" spans="1:11" s="1" customFormat="1" ht="30" customHeight="1" x14ac:dyDescent="0.35">
      <c r="A25" s="5"/>
      <c r="B25" s="5"/>
      <c r="C25" s="5"/>
      <c r="D25" s="5"/>
      <c r="E25" s="6"/>
      <c r="F25" s="6"/>
      <c r="G25" s="6"/>
      <c r="H25" s="5"/>
      <c r="I25" s="5"/>
      <c r="J25" s="6"/>
      <c r="K25" s="6"/>
    </row>
    <row r="26" spans="1:11" s="1" customFormat="1" ht="30" customHeight="1" x14ac:dyDescent="0.35">
      <c r="A26" s="5"/>
      <c r="B26" s="5"/>
      <c r="C26" s="5"/>
      <c r="D26" s="5"/>
      <c r="E26" s="6"/>
      <c r="F26" s="6"/>
      <c r="G26" s="6"/>
      <c r="H26" s="5"/>
      <c r="I26" s="5"/>
      <c r="J26" s="6"/>
      <c r="K26" s="6"/>
    </row>
    <row r="27" spans="1:11" s="1" customFormat="1" ht="30" customHeight="1" x14ac:dyDescent="0.35">
      <c r="A27" s="5"/>
      <c r="B27" s="5"/>
      <c r="C27" s="5"/>
      <c r="D27" s="5"/>
      <c r="E27" s="6"/>
      <c r="F27" s="6"/>
      <c r="G27" s="6"/>
      <c r="H27" s="5"/>
      <c r="I27" s="5"/>
      <c r="J27" s="6"/>
      <c r="K27" s="6"/>
    </row>
    <row r="28" spans="1:11" s="1" customFormat="1" ht="30" customHeight="1" x14ac:dyDescent="0.35">
      <c r="A28" s="5"/>
      <c r="B28" s="5"/>
      <c r="C28" s="5"/>
      <c r="D28" s="5"/>
      <c r="E28" s="6"/>
      <c r="F28" s="6"/>
      <c r="G28" s="6"/>
      <c r="H28" s="5"/>
      <c r="I28" s="5"/>
      <c r="J28" s="6"/>
      <c r="K28" s="6"/>
    </row>
    <row r="29" spans="1:11" s="1" customFormat="1" ht="30" customHeight="1" x14ac:dyDescent="0.35">
      <c r="A29" s="5"/>
      <c r="B29" s="5"/>
      <c r="C29" s="5"/>
      <c r="D29" s="5"/>
      <c r="E29" s="6"/>
      <c r="F29" s="6"/>
      <c r="G29" s="6"/>
      <c r="H29" s="5"/>
      <c r="I29" s="5"/>
      <c r="J29" s="6"/>
      <c r="K29" s="6"/>
    </row>
    <row r="30" spans="1:11" s="1" customFormat="1" ht="30" customHeight="1" x14ac:dyDescent="0.35">
      <c r="A30" s="5"/>
      <c r="B30" s="5"/>
      <c r="C30" s="5"/>
      <c r="D30" s="5"/>
      <c r="E30" s="6"/>
      <c r="F30" s="6"/>
      <c r="G30" s="6"/>
      <c r="H30" s="5"/>
      <c r="I30" s="5"/>
      <c r="J30" s="6"/>
      <c r="K30" s="6"/>
    </row>
    <row r="31" spans="1:11" s="1" customFormat="1" ht="30" customHeight="1" x14ac:dyDescent="0.35">
      <c r="A31" s="5"/>
      <c r="B31" s="5"/>
      <c r="C31" s="5"/>
      <c r="D31" s="5"/>
      <c r="E31" s="6"/>
      <c r="F31" s="6"/>
      <c r="G31" s="6"/>
      <c r="H31" s="5"/>
      <c r="I31" s="5"/>
      <c r="J31" s="6"/>
      <c r="K31" s="6"/>
    </row>
    <row r="32" spans="1:11" s="1" customFormat="1" ht="30" customHeight="1" x14ac:dyDescent="0.35">
      <c r="A32" s="5"/>
      <c r="B32" s="5"/>
      <c r="C32" s="5"/>
      <c r="D32" s="5"/>
      <c r="E32" s="6"/>
      <c r="F32" s="6"/>
      <c r="G32" s="6"/>
      <c r="H32" s="5"/>
      <c r="I32" s="5"/>
      <c r="J32" s="6"/>
      <c r="K32" s="6"/>
    </row>
    <row r="33" spans="1:11" s="1" customFormat="1" ht="30" customHeight="1" x14ac:dyDescent="0.35">
      <c r="A33" s="5"/>
      <c r="B33" s="5"/>
      <c r="C33" s="5"/>
      <c r="D33" s="5"/>
      <c r="E33" s="6"/>
      <c r="F33" s="6"/>
      <c r="G33" s="6"/>
      <c r="H33" s="5"/>
      <c r="I33" s="5"/>
      <c r="J33" s="6"/>
      <c r="K33" s="6"/>
    </row>
    <row r="34" spans="1:11" s="1" customFormat="1" ht="30" customHeight="1" x14ac:dyDescent="0.35">
      <c r="A34" s="5"/>
      <c r="B34" s="5"/>
      <c r="C34" s="5"/>
      <c r="D34" s="5"/>
      <c r="E34" s="6"/>
      <c r="F34" s="6"/>
      <c r="G34" s="6"/>
      <c r="H34" s="5"/>
      <c r="I34" s="5"/>
      <c r="J34" s="6"/>
      <c r="K34" s="6"/>
    </row>
    <row r="35" spans="1:11" s="1" customFormat="1" ht="30" customHeight="1" x14ac:dyDescent="0.35">
      <c r="A35" s="5"/>
      <c r="B35" s="5"/>
      <c r="C35" s="5"/>
      <c r="D35" s="5"/>
      <c r="E35" s="6"/>
      <c r="F35" s="6"/>
      <c r="G35" s="6"/>
      <c r="H35" s="5"/>
      <c r="I35" s="5"/>
      <c r="J35" s="6"/>
      <c r="K35" s="6"/>
    </row>
    <row r="36" spans="1:11" s="1" customFormat="1" ht="30" customHeight="1" x14ac:dyDescent="0.35">
      <c r="A36" s="5"/>
      <c r="B36" s="5"/>
      <c r="C36" s="5"/>
      <c r="D36" s="5"/>
      <c r="E36" s="6"/>
      <c r="F36" s="6"/>
      <c r="G36" s="6"/>
      <c r="H36" s="5"/>
      <c r="I36" s="5"/>
      <c r="J36" s="6"/>
      <c r="K36" s="6"/>
    </row>
    <row r="37" spans="1:11" s="1" customFormat="1" ht="30" customHeight="1" x14ac:dyDescent="0.35">
      <c r="A37" s="5"/>
      <c r="B37" s="5"/>
      <c r="C37" s="5"/>
      <c r="D37" s="5"/>
      <c r="E37" s="6"/>
      <c r="F37" s="6"/>
      <c r="G37" s="6"/>
      <c r="H37" s="5"/>
      <c r="I37" s="5"/>
      <c r="J37" s="6"/>
      <c r="K37" s="6"/>
    </row>
    <row r="38" spans="1:11" s="1" customFormat="1" ht="30" customHeight="1" x14ac:dyDescent="0.35">
      <c r="A38" s="5"/>
      <c r="B38" s="5"/>
      <c r="C38" s="5"/>
      <c r="D38" s="5"/>
      <c r="E38" s="6"/>
      <c r="F38" s="6"/>
      <c r="G38" s="6"/>
      <c r="H38" s="5"/>
      <c r="I38" s="5"/>
      <c r="J38" s="6"/>
      <c r="K38" s="6"/>
    </row>
    <row r="39" spans="1:11" s="1" customFormat="1" ht="30" customHeight="1" x14ac:dyDescent="0.35">
      <c r="A39" s="5"/>
      <c r="B39" s="5"/>
      <c r="C39" s="5"/>
      <c r="D39" s="5"/>
      <c r="E39" s="6"/>
      <c r="F39" s="6"/>
      <c r="G39" s="6"/>
      <c r="H39" s="5"/>
      <c r="I39" s="5"/>
      <c r="J39" s="6"/>
      <c r="K39" s="6"/>
    </row>
    <row r="40" spans="1:11" s="1" customFormat="1" ht="30" customHeight="1" x14ac:dyDescent="0.35">
      <c r="A40" s="5"/>
      <c r="B40" s="5"/>
      <c r="C40" s="5"/>
      <c r="D40" s="5"/>
      <c r="E40" s="6"/>
      <c r="F40" s="6"/>
      <c r="G40" s="6"/>
      <c r="H40" s="5"/>
      <c r="I40" s="5"/>
      <c r="J40" s="6"/>
      <c r="K40" s="6"/>
    </row>
    <row r="41" spans="1:11" s="1" customFormat="1" ht="30" customHeight="1" x14ac:dyDescent="0.35">
      <c r="A41" s="5"/>
      <c r="B41" s="5"/>
      <c r="C41" s="5"/>
      <c r="D41" s="5"/>
      <c r="E41" s="6"/>
      <c r="F41" s="6"/>
      <c r="G41" s="6"/>
      <c r="H41" s="5"/>
      <c r="I41" s="5"/>
      <c r="J41" s="6"/>
      <c r="K41" s="6"/>
    </row>
    <row r="42" spans="1:11" s="1" customFormat="1" ht="30" customHeight="1" x14ac:dyDescent="0.35">
      <c r="A42" s="5"/>
      <c r="B42" s="5"/>
      <c r="C42" s="5"/>
      <c r="D42" s="5"/>
      <c r="E42" s="6"/>
      <c r="F42" s="6"/>
      <c r="G42" s="6"/>
      <c r="H42" s="5"/>
      <c r="I42" s="5"/>
      <c r="J42" s="6"/>
      <c r="K42" s="6"/>
    </row>
    <row r="43" spans="1:11" s="1" customFormat="1" ht="30" customHeight="1" x14ac:dyDescent="0.35">
      <c r="A43" s="5"/>
      <c r="B43" s="5"/>
      <c r="C43" s="5"/>
      <c r="D43" s="5"/>
      <c r="E43" s="6"/>
      <c r="F43" s="6"/>
      <c r="G43" s="6"/>
      <c r="H43" s="5"/>
      <c r="I43" s="5"/>
      <c r="J43" s="6"/>
      <c r="K43" s="6"/>
    </row>
    <row r="44" spans="1:11" s="1" customFormat="1" ht="30" customHeight="1" x14ac:dyDescent="0.35">
      <c r="A44" s="5"/>
      <c r="B44" s="5"/>
      <c r="C44" s="5"/>
      <c r="D44" s="5"/>
      <c r="E44" s="6"/>
      <c r="F44" s="6"/>
      <c r="G44" s="6"/>
      <c r="H44" s="5"/>
      <c r="I44" s="5"/>
      <c r="J44" s="6"/>
      <c r="K44" s="6"/>
    </row>
    <row r="45" spans="1:11" s="1" customFormat="1" ht="30" customHeight="1" x14ac:dyDescent="0.35">
      <c r="A45" s="5"/>
      <c r="B45" s="5"/>
      <c r="C45" s="5"/>
      <c r="D45" s="5"/>
      <c r="E45" s="6"/>
      <c r="F45" s="6"/>
      <c r="G45" s="6"/>
      <c r="H45" s="5"/>
      <c r="I45" s="5"/>
      <c r="J45" s="6"/>
      <c r="K45" s="6"/>
    </row>
    <row r="46" spans="1:11" s="1" customFormat="1" ht="30" customHeight="1" x14ac:dyDescent="0.35">
      <c r="A46" s="5"/>
      <c r="B46" s="5"/>
      <c r="C46" s="5"/>
      <c r="D46" s="5"/>
      <c r="E46" s="6"/>
      <c r="F46" s="6"/>
      <c r="G46" s="6"/>
      <c r="H46" s="5"/>
      <c r="I46" s="5"/>
      <c r="J46" s="6"/>
      <c r="K46" s="6"/>
    </row>
    <row r="47" spans="1:11" s="1" customFormat="1" ht="30" customHeight="1" x14ac:dyDescent="0.35">
      <c r="A47" s="5"/>
      <c r="B47" s="5"/>
      <c r="C47" s="5"/>
      <c r="D47" s="5"/>
      <c r="E47" s="6"/>
      <c r="F47" s="6"/>
      <c r="G47" s="6"/>
      <c r="H47" s="5"/>
      <c r="I47" s="5"/>
      <c r="J47" s="6"/>
      <c r="K47" s="6"/>
    </row>
    <row r="48" spans="1:11" s="1" customFormat="1" ht="30" customHeight="1" x14ac:dyDescent="0.35">
      <c r="A48" s="5"/>
      <c r="B48" s="5"/>
      <c r="C48" s="5"/>
      <c r="D48" s="5"/>
      <c r="E48" s="6"/>
      <c r="F48" s="6"/>
      <c r="G48" s="6"/>
      <c r="H48" s="5"/>
      <c r="I48" s="5"/>
      <c r="J48" s="6"/>
      <c r="K48" s="6"/>
    </row>
    <row r="49" spans="1:11" s="1" customFormat="1" ht="30" customHeight="1" x14ac:dyDescent="0.35">
      <c r="A49" s="5"/>
      <c r="B49" s="5"/>
      <c r="C49" s="5"/>
      <c r="D49" s="5"/>
      <c r="E49" s="6"/>
      <c r="F49" s="6"/>
      <c r="G49" s="6"/>
      <c r="H49" s="5"/>
      <c r="I49" s="5"/>
      <c r="J49" s="6"/>
      <c r="K49" s="6"/>
    </row>
    <row r="50" spans="1:11" s="1" customFormat="1" ht="30" customHeight="1" x14ac:dyDescent="0.35">
      <c r="A50" s="5"/>
      <c r="B50" s="5"/>
      <c r="C50" s="5"/>
      <c r="D50" s="5"/>
      <c r="E50" s="6"/>
      <c r="F50" s="6"/>
      <c r="G50" s="6"/>
      <c r="H50" s="5"/>
      <c r="I50" s="5"/>
      <c r="J50" s="6"/>
      <c r="K50" s="6"/>
    </row>
  </sheetData>
  <mergeCells count="5">
    <mergeCell ref="G1:H1"/>
    <mergeCell ref="E2:E8"/>
    <mergeCell ref="C2:D8"/>
    <mergeCell ref="A1:B1"/>
    <mergeCell ref="C1:D1"/>
  </mergeCells>
  <dataValidations count="4">
    <dataValidation type="list" allowBlank="1" showInputMessage="1" showErrorMessage="1" error="Please use existing options from the dropdown menu." prompt="Please use existing options from the dropdown menu." sqref="F11:F50" xr:uid="{A2606ADE-3DD2-46F2-978B-0606C65DFCBC}">
      <formula1>"Peer+,Peer,Peer-,N/A"</formula1>
    </dataValidation>
    <dataValidation type="list" allowBlank="1" showInputMessage="1" showErrorMessage="1" error="Please use existing options from the dropdown menu." prompt="Please use existing options from the dropdown menu." sqref="J11:K50" xr:uid="{E10A5CEB-F9BA-4C9F-B793-1116A36171A0}">
      <formula1>"Yes,Yes implied,No,No implied,Unsure,No response"</formula1>
    </dataValidation>
    <dataValidation type="list" errorStyle="information" allowBlank="1" showInputMessage="1" error="When possible, please use existing options from the dropdown menu." prompt="When possible, please use existing options from the dropdown menu." sqref="I11:I50" xr:uid="{252F254C-24BB-4821-9AF6-703E00268E4E}">
      <formula1>"Yes, No- co-author,No- formal collaborator,No- co-investigator,No- mentor or advisor,No- co-worker,No- former student,No- former supervisor,No- familiar or personal relationship,No- suggested by candidate"</formula1>
    </dataValidation>
    <dataValidation type="list" errorStyle="information" allowBlank="1" showInputMessage="1" error="When possible, please use existing options from the dropdown menu." prompt="When possible, please use existing options from the dropdown menu." sqref="H11:H50" xr:uid="{F9E86E24-F81B-4637-BD68-3E8B5C812E33}">
      <formula1>"Yes,No- No response,No- Not familiar with area of research,No- Conflict of interest,No- Health/personal issues,No- Time constraints,No- Retired,No- Originally said yes but didn't send"</formula1>
    </dataValidation>
  </dataValidations>
  <printOptions horizontalCentered="1" gridLines="1"/>
  <pageMargins left="0.1" right="0.1" top="0.75" bottom="0.75" header="0.3" footer="0.3"/>
  <pageSetup scale="5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(T&amp;)P External Evaluators</vt:lpstr>
      <vt:lpstr>'(T&amp;)P External Evaluators'!Print_Titles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O'Rourke, Maureen A</dc:creator>
  <cp:lastModifiedBy>O'Rourke, Maureen</cp:lastModifiedBy>
  <cp:lastPrinted>2022-04-20T18:03:27Z</cp:lastPrinted>
  <dcterms:created xsi:type="dcterms:W3CDTF">2022-02-15T20:39:50Z</dcterms:created>
  <dcterms:modified xsi:type="dcterms:W3CDTF">2026-03-05T18:30:41Z</dcterms:modified>
</cp:coreProperties>
</file>